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R:\Accred_CADE\ACEND STANDARDS\2027 Accreditation Standards\2027 Templates and Guidance Information\Standard Specific Templates\"/>
    </mc:Choice>
  </mc:AlternateContent>
  <xr:revisionPtr revIDLastSave="0" documentId="13_ncr:1_{E6A39ADE-FE06-445C-9E4F-5823BBF489EC}" xr6:coauthVersionLast="47" xr6:coauthVersionMax="47" xr10:uidLastSave="{00000000-0000-0000-0000-000000000000}"/>
  <bookViews>
    <workbookView xWindow="-120" yWindow="-120" windowWidth="29040" windowHeight="15720" activeTab="2" xr2:uid="{00000000-000D-0000-FFFF-FFFF00000000}"/>
  </bookViews>
  <sheets>
    <sheet name="Directions" sheetId="4" r:id="rId1"/>
    <sheet name="CP Curriculum Map Example" sheetId="3" r:id="rId2"/>
    <sheet name="CP Curriculum Map" sheetId="2" r:id="rId3"/>
  </sheets>
  <definedNames>
    <definedName name="_xlnm._FilterDatabase" localSheetId="2" hidden="1">'CP Curriculum Map'!$A$2:$AP$163</definedName>
    <definedName name="_xlnm._FilterDatabase" localSheetId="1" hidden="1">'CP Curriculum Map Example'!$A$2:$AP$18</definedName>
    <definedName name="_Hlk19360369" localSheetId="0">Directions!$A$12</definedName>
    <definedName name="_xlnm.Print_Area" localSheetId="2">'CP Curriculum Map'!$A$1:$AK$163</definedName>
    <definedName name="_xlnm.Print_Area" localSheetId="1">'CP Curriculum Map Example'!$A$1:$AK$18</definedName>
    <definedName name="_xlnm.Print_Titles" localSheetId="2">'CP Curriculum Map'!$A:$B,'CP Curriculum Map'!$1:$3</definedName>
    <definedName name="_xlnm.Print_Titles" localSheetId="1">'CP Curriculum Map Example'!$A:$B,'CP Curriculum Map Example'!$1:$3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P97" i="2" l="1"/>
  <c r="AO97" i="2"/>
  <c r="AN97" i="2"/>
  <c r="AP96" i="2"/>
  <c r="AM96" i="2" s="1"/>
  <c r="AO96" i="2"/>
  <c r="AN96" i="2"/>
  <c r="AP95" i="2"/>
  <c r="AO95" i="2"/>
  <c r="AN95" i="2"/>
  <c r="AP94" i="2"/>
  <c r="AO94" i="2"/>
  <c r="AM94" i="2" s="1"/>
  <c r="AN94" i="2"/>
  <c r="AP93" i="2"/>
  <c r="AO93" i="2"/>
  <c r="AN93" i="2"/>
  <c r="AP92" i="2"/>
  <c r="AO92" i="2"/>
  <c r="AN92" i="2"/>
  <c r="AM92" i="2"/>
  <c r="AP91" i="2"/>
  <c r="AO91" i="2"/>
  <c r="AN91" i="2"/>
  <c r="AM91" i="2" s="1"/>
  <c r="AN73" i="2"/>
  <c r="AO73" i="2"/>
  <c r="AP73" i="2"/>
  <c r="AN72" i="2"/>
  <c r="AO72" i="2"/>
  <c r="AP72" i="2"/>
  <c r="AN71" i="2"/>
  <c r="AO71" i="2"/>
  <c r="AP71" i="2"/>
  <c r="AN70" i="2"/>
  <c r="AO70" i="2"/>
  <c r="AP70" i="2"/>
  <c r="AP16" i="3"/>
  <c r="AO16" i="3"/>
  <c r="AN16" i="3"/>
  <c r="AP13" i="3"/>
  <c r="AO13" i="3"/>
  <c r="AN13" i="3"/>
  <c r="AP9" i="3"/>
  <c r="AO9" i="3"/>
  <c r="AN9" i="3"/>
  <c r="AP149" i="2"/>
  <c r="AO149" i="2"/>
  <c r="AN149" i="2"/>
  <c r="AP148" i="2"/>
  <c r="AO148" i="2"/>
  <c r="AN148" i="2"/>
  <c r="AP143" i="2"/>
  <c r="AO143" i="2"/>
  <c r="AN143" i="2"/>
  <c r="AP142" i="2"/>
  <c r="AO142" i="2"/>
  <c r="AN142" i="2"/>
  <c r="AP141" i="2"/>
  <c r="AO141" i="2"/>
  <c r="AN141" i="2"/>
  <c r="AP130" i="2"/>
  <c r="AO130" i="2"/>
  <c r="AN130" i="2"/>
  <c r="AP129" i="2"/>
  <c r="AO129" i="2"/>
  <c r="AN129" i="2"/>
  <c r="AP108" i="2"/>
  <c r="AO108" i="2"/>
  <c r="AN108" i="2"/>
  <c r="AP107" i="2"/>
  <c r="AO107" i="2"/>
  <c r="AN107" i="2"/>
  <c r="AP105" i="2"/>
  <c r="AO105" i="2"/>
  <c r="AN105" i="2"/>
  <c r="AP104" i="2"/>
  <c r="AO104" i="2"/>
  <c r="AN104" i="2"/>
  <c r="AP87" i="2"/>
  <c r="AO87" i="2"/>
  <c r="AN87" i="2"/>
  <c r="AP86" i="2"/>
  <c r="AO86" i="2"/>
  <c r="AN86" i="2"/>
  <c r="AP62" i="2"/>
  <c r="AO62" i="2"/>
  <c r="AN62" i="2"/>
  <c r="AP61" i="2"/>
  <c r="AO61" i="2"/>
  <c r="AN61" i="2"/>
  <c r="AP56" i="2"/>
  <c r="AO56" i="2"/>
  <c r="AN56" i="2"/>
  <c r="AP55" i="2"/>
  <c r="AO55" i="2"/>
  <c r="AN55" i="2"/>
  <c r="AP60" i="2"/>
  <c r="AO60" i="2"/>
  <c r="AN60" i="2"/>
  <c r="AP59" i="2"/>
  <c r="AO59" i="2"/>
  <c r="AN59" i="2"/>
  <c r="AP58" i="2"/>
  <c r="AO58" i="2"/>
  <c r="AN58" i="2"/>
  <c r="AP54" i="2"/>
  <c r="AO54" i="2"/>
  <c r="AN54" i="2"/>
  <c r="AP53" i="2"/>
  <c r="AO53" i="2"/>
  <c r="AN53" i="2"/>
  <c r="AP52" i="2"/>
  <c r="AO52" i="2"/>
  <c r="AN52" i="2"/>
  <c r="AN47" i="2"/>
  <c r="AO47" i="2"/>
  <c r="AP47" i="2"/>
  <c r="AN48" i="2"/>
  <c r="AO48" i="2"/>
  <c r="AP48" i="2"/>
  <c r="AN49" i="2"/>
  <c r="AO49" i="2"/>
  <c r="AP49" i="2"/>
  <c r="AN50" i="2"/>
  <c r="AO50" i="2"/>
  <c r="AP50" i="2"/>
  <c r="AP34" i="2"/>
  <c r="AO34" i="2"/>
  <c r="AN34" i="2"/>
  <c r="AP33" i="2"/>
  <c r="AO33" i="2"/>
  <c r="AN33" i="2"/>
  <c r="AP32" i="2"/>
  <c r="AO32" i="2"/>
  <c r="AN32" i="2"/>
  <c r="AP31" i="2"/>
  <c r="AO31" i="2"/>
  <c r="AN31" i="2"/>
  <c r="AP30" i="2"/>
  <c r="AO30" i="2"/>
  <c r="AN30" i="2"/>
  <c r="AP29" i="2"/>
  <c r="AO29" i="2"/>
  <c r="AN29" i="2"/>
  <c r="AP28" i="2"/>
  <c r="AO28" i="2"/>
  <c r="AN28" i="2"/>
  <c r="AP27" i="2"/>
  <c r="AO27" i="2"/>
  <c r="AN27" i="2"/>
  <c r="AP18" i="2"/>
  <c r="AO18" i="2"/>
  <c r="AN18" i="2"/>
  <c r="AP14" i="2"/>
  <c r="AO14" i="2"/>
  <c r="AN14" i="2"/>
  <c r="AP13" i="2"/>
  <c r="AO13" i="2"/>
  <c r="AN13" i="2"/>
  <c r="AP12" i="2"/>
  <c r="AO12" i="2"/>
  <c r="AN12" i="2"/>
  <c r="AP11" i="2"/>
  <c r="AO11" i="2"/>
  <c r="AN11" i="2"/>
  <c r="AP11" i="3"/>
  <c r="AO11" i="3"/>
  <c r="AN11" i="3"/>
  <c r="AP18" i="3"/>
  <c r="AO18" i="3"/>
  <c r="AN18" i="3"/>
  <c r="AP17" i="3"/>
  <c r="AO17" i="3"/>
  <c r="AN17" i="3"/>
  <c r="AP14" i="3"/>
  <c r="AO14" i="3"/>
  <c r="AN14" i="3"/>
  <c r="AP12" i="3"/>
  <c r="AO12" i="3"/>
  <c r="AN12" i="3"/>
  <c r="AP10" i="3"/>
  <c r="AO10" i="3"/>
  <c r="AN10" i="3"/>
  <c r="AP7" i="3"/>
  <c r="AO7" i="3"/>
  <c r="AN7" i="3"/>
  <c r="AP6" i="3"/>
  <c r="AO6" i="3"/>
  <c r="AN6" i="3"/>
  <c r="AP5" i="3"/>
  <c r="AO5" i="3"/>
  <c r="AN5" i="3"/>
  <c r="AP4" i="3"/>
  <c r="AO4" i="3"/>
  <c r="AN4" i="3"/>
  <c r="AM95" i="2" l="1"/>
  <c r="AM93" i="2"/>
  <c r="AM97" i="2"/>
  <c r="AM72" i="2"/>
  <c r="AM70" i="2"/>
  <c r="AM71" i="2"/>
  <c r="AM73" i="2"/>
  <c r="AM149" i="2"/>
  <c r="AM148" i="2"/>
  <c r="AM143" i="2"/>
  <c r="AM130" i="2"/>
  <c r="AM13" i="3"/>
  <c r="AM16" i="3"/>
  <c r="AM9" i="3"/>
  <c r="AM105" i="2"/>
  <c r="AM141" i="2"/>
  <c r="AM142" i="2"/>
  <c r="AM86" i="2"/>
  <c r="AM129" i="2"/>
  <c r="AM107" i="2"/>
  <c r="AM108" i="2"/>
  <c r="AM87" i="2"/>
  <c r="AM104" i="2"/>
  <c r="AM58" i="2"/>
  <c r="AM55" i="2"/>
  <c r="AM59" i="2"/>
  <c r="AM60" i="2"/>
  <c r="AM56" i="2"/>
  <c r="AM61" i="2"/>
  <c r="AM62" i="2"/>
  <c r="AM53" i="2"/>
  <c r="AM54" i="2"/>
  <c r="AM28" i="2"/>
  <c r="AM49" i="2"/>
  <c r="AM50" i="2"/>
  <c r="AM48" i="2"/>
  <c r="AM47" i="2"/>
  <c r="AM52" i="2"/>
  <c r="AM29" i="2"/>
  <c r="AM32" i="2"/>
  <c r="AM34" i="2"/>
  <c r="AM33" i="2"/>
  <c r="AM31" i="2"/>
  <c r="AM30" i="2"/>
  <c r="AM27" i="2"/>
  <c r="AM18" i="2"/>
  <c r="AM14" i="2"/>
  <c r="AM12" i="2"/>
  <c r="AM11" i="2"/>
  <c r="AM13" i="2"/>
  <c r="AM12" i="3"/>
  <c r="AM4" i="3"/>
  <c r="AM6" i="3"/>
  <c r="AM18" i="3"/>
  <c r="AM11" i="3"/>
  <c r="AM17" i="3"/>
  <c r="AM14" i="3"/>
  <c r="AM10" i="3"/>
  <c r="AM7" i="3"/>
  <c r="AM5" i="3"/>
  <c r="AP5" i="2"/>
  <c r="AN5" i="2"/>
  <c r="AO163" i="2" l="1"/>
  <c r="AO162" i="2"/>
  <c r="AO161" i="2"/>
  <c r="AO159" i="2"/>
  <c r="AO158" i="2"/>
  <c r="AO157" i="2"/>
  <c r="AO156" i="2"/>
  <c r="AO155" i="2"/>
  <c r="AO154" i="2"/>
  <c r="AO153" i="2"/>
  <c r="AO151" i="2"/>
  <c r="AO150" i="2"/>
  <c r="AO147" i="2"/>
  <c r="AO145" i="2"/>
  <c r="AO144" i="2"/>
  <c r="AO140" i="2"/>
  <c r="AO138" i="2"/>
  <c r="AO137" i="2"/>
  <c r="AO136" i="2"/>
  <c r="AO135" i="2"/>
  <c r="AO134" i="2"/>
  <c r="AO132" i="2"/>
  <c r="AO131" i="2"/>
  <c r="AO128" i="2"/>
  <c r="AO127" i="2"/>
  <c r="AO125" i="2"/>
  <c r="AO124" i="2"/>
  <c r="AO123" i="2"/>
  <c r="AO122" i="2"/>
  <c r="AO121" i="2"/>
  <c r="AO120" i="2"/>
  <c r="AO119" i="2"/>
  <c r="AO117" i="2"/>
  <c r="AO116" i="2"/>
  <c r="AO114" i="2"/>
  <c r="AO113" i="2"/>
  <c r="AO112" i="2"/>
  <c r="AO110" i="2"/>
  <c r="AO109" i="2"/>
  <c r="AO103" i="2"/>
  <c r="AO101" i="2"/>
  <c r="AO100" i="2"/>
  <c r="AO99" i="2"/>
  <c r="AO89" i="2"/>
  <c r="AO88" i="2"/>
  <c r="AO85" i="2"/>
  <c r="AO83" i="2"/>
  <c r="AO82" i="2"/>
  <c r="AO80" i="2"/>
  <c r="AO79" i="2"/>
  <c r="AO78" i="2"/>
  <c r="AO77" i="2"/>
  <c r="AO76" i="2"/>
  <c r="AO75" i="2"/>
  <c r="AO69" i="2"/>
  <c r="AO68" i="2"/>
  <c r="AO66" i="2"/>
  <c r="AO65" i="2"/>
  <c r="AO64" i="2"/>
  <c r="AO45" i="2"/>
  <c r="AO43" i="2"/>
  <c r="AO42" i="2"/>
  <c r="AO41" i="2"/>
  <c r="AO39" i="2"/>
  <c r="AO38" i="2"/>
  <c r="AO37" i="2"/>
  <c r="AO35" i="2"/>
  <c r="AO26" i="2"/>
  <c r="AO25" i="2"/>
  <c r="AO24" i="2"/>
  <c r="AO22" i="2"/>
  <c r="AO21" i="2"/>
  <c r="AO19" i="2"/>
  <c r="AO17" i="2"/>
  <c r="AO15" i="2"/>
  <c r="AO10" i="2"/>
  <c r="AO8" i="2"/>
  <c r="AO7" i="2"/>
  <c r="AO6" i="2"/>
  <c r="AO5" i="2"/>
  <c r="AP163" i="2"/>
  <c r="AN163" i="2"/>
  <c r="AP162" i="2"/>
  <c r="AN162" i="2"/>
  <c r="AP161" i="2"/>
  <c r="AN161" i="2"/>
  <c r="AP159" i="2"/>
  <c r="AN159" i="2"/>
  <c r="AP158" i="2"/>
  <c r="AN158" i="2"/>
  <c r="AP157" i="2"/>
  <c r="AN157" i="2"/>
  <c r="AP156" i="2"/>
  <c r="AN156" i="2"/>
  <c r="AP155" i="2"/>
  <c r="AN155" i="2"/>
  <c r="AP154" i="2"/>
  <c r="AN154" i="2"/>
  <c r="AP153" i="2"/>
  <c r="AN153" i="2"/>
  <c r="AP151" i="2"/>
  <c r="AN151" i="2"/>
  <c r="AP150" i="2"/>
  <c r="AN150" i="2"/>
  <c r="AP147" i="2"/>
  <c r="AN147" i="2"/>
  <c r="AP145" i="2"/>
  <c r="AN145" i="2"/>
  <c r="AP144" i="2"/>
  <c r="AN144" i="2"/>
  <c r="AP140" i="2"/>
  <c r="AN140" i="2"/>
  <c r="AP138" i="2"/>
  <c r="AN138" i="2"/>
  <c r="AP137" i="2"/>
  <c r="AN137" i="2"/>
  <c r="AP136" i="2"/>
  <c r="AN136" i="2"/>
  <c r="AP135" i="2"/>
  <c r="AN135" i="2"/>
  <c r="AP134" i="2"/>
  <c r="AN134" i="2"/>
  <c r="AP132" i="2"/>
  <c r="AN132" i="2"/>
  <c r="AP131" i="2"/>
  <c r="AN131" i="2"/>
  <c r="AP128" i="2"/>
  <c r="AN128" i="2"/>
  <c r="AP127" i="2"/>
  <c r="AN127" i="2"/>
  <c r="AP125" i="2"/>
  <c r="AN125" i="2"/>
  <c r="AP124" i="2"/>
  <c r="AN124" i="2"/>
  <c r="AP123" i="2"/>
  <c r="AN123" i="2"/>
  <c r="AP122" i="2"/>
  <c r="AN122" i="2"/>
  <c r="AP121" i="2"/>
  <c r="AN121" i="2"/>
  <c r="AP120" i="2"/>
  <c r="AN120" i="2"/>
  <c r="AP119" i="2"/>
  <c r="AN119" i="2"/>
  <c r="AP117" i="2"/>
  <c r="AN117" i="2"/>
  <c r="AP116" i="2"/>
  <c r="AN116" i="2"/>
  <c r="AP114" i="2"/>
  <c r="AN114" i="2"/>
  <c r="AP113" i="2"/>
  <c r="AN113" i="2"/>
  <c r="AP112" i="2"/>
  <c r="AN112" i="2"/>
  <c r="AP110" i="2"/>
  <c r="AN110" i="2"/>
  <c r="AP109" i="2"/>
  <c r="AN109" i="2"/>
  <c r="AP103" i="2"/>
  <c r="AN103" i="2"/>
  <c r="AP101" i="2"/>
  <c r="AN101" i="2"/>
  <c r="AP100" i="2"/>
  <c r="AN100" i="2"/>
  <c r="AP99" i="2"/>
  <c r="AN99" i="2"/>
  <c r="AP89" i="2"/>
  <c r="AN89" i="2"/>
  <c r="AP88" i="2"/>
  <c r="AN88" i="2"/>
  <c r="AP85" i="2"/>
  <c r="AN85" i="2"/>
  <c r="AP83" i="2"/>
  <c r="AN83" i="2"/>
  <c r="AP82" i="2"/>
  <c r="AN82" i="2"/>
  <c r="AP80" i="2"/>
  <c r="AN80" i="2"/>
  <c r="AP79" i="2"/>
  <c r="AN79" i="2"/>
  <c r="AP78" i="2"/>
  <c r="AN78" i="2"/>
  <c r="AP77" i="2"/>
  <c r="AN77" i="2"/>
  <c r="AP76" i="2"/>
  <c r="AN76" i="2"/>
  <c r="AP75" i="2"/>
  <c r="AN75" i="2"/>
  <c r="AP69" i="2"/>
  <c r="AN69" i="2"/>
  <c r="AP68" i="2"/>
  <c r="AN68" i="2"/>
  <c r="AP66" i="2"/>
  <c r="AN66" i="2"/>
  <c r="AP65" i="2"/>
  <c r="AN65" i="2"/>
  <c r="AP64" i="2"/>
  <c r="AN64" i="2"/>
  <c r="AP45" i="2"/>
  <c r="AN45" i="2"/>
  <c r="AP43" i="2"/>
  <c r="AN43" i="2"/>
  <c r="AP42" i="2"/>
  <c r="AN42" i="2"/>
  <c r="AP41" i="2"/>
  <c r="AN41" i="2"/>
  <c r="AP39" i="2"/>
  <c r="AN39" i="2"/>
  <c r="AP38" i="2"/>
  <c r="AN38" i="2"/>
  <c r="AP37" i="2"/>
  <c r="AN37" i="2"/>
  <c r="AP35" i="2"/>
  <c r="AN35" i="2"/>
  <c r="AP26" i="2"/>
  <c r="AN26" i="2"/>
  <c r="AP25" i="2"/>
  <c r="AN25" i="2"/>
  <c r="AP24" i="2"/>
  <c r="AN24" i="2"/>
  <c r="AP22" i="2"/>
  <c r="AN22" i="2"/>
  <c r="AP21" i="2"/>
  <c r="AN21" i="2"/>
  <c r="AP19" i="2"/>
  <c r="AN19" i="2"/>
  <c r="AP17" i="2"/>
  <c r="AN17" i="2"/>
  <c r="AP15" i="2"/>
  <c r="AN15" i="2"/>
  <c r="AP10" i="2"/>
  <c r="AN10" i="2"/>
  <c r="AP8" i="2"/>
  <c r="AN8" i="2"/>
  <c r="AP7" i="2"/>
  <c r="AN7" i="2"/>
  <c r="AP6" i="2"/>
  <c r="AN6" i="2"/>
  <c r="AM5" i="2" l="1"/>
  <c r="AM17" i="2"/>
  <c r="AM8" i="2"/>
  <c r="AM15" i="2"/>
  <c r="AM6" i="2"/>
  <c r="AM26" i="2"/>
  <c r="AM38" i="2"/>
  <c r="AM66" i="2"/>
  <c r="AM76" i="2"/>
  <c r="AM80" i="2"/>
  <c r="AM83" i="2"/>
  <c r="AM85" i="2"/>
  <c r="AM99" i="2"/>
  <c r="AM103" i="2"/>
  <c r="AM112" i="2"/>
  <c r="AM120" i="2"/>
  <c r="AM124" i="2"/>
  <c r="AM131" i="2"/>
  <c r="AM135" i="2"/>
  <c r="AM156" i="2"/>
  <c r="AM7" i="2"/>
  <c r="AM10" i="2"/>
  <c r="AM25" i="2"/>
  <c r="AM37" i="2"/>
  <c r="AM39" i="2"/>
  <c r="AM19" i="2"/>
  <c r="AM21" i="2"/>
  <c r="AM35" i="2"/>
  <c r="AM43" i="2"/>
  <c r="AM77" i="2"/>
  <c r="AM88" i="2"/>
  <c r="AM100" i="2"/>
  <c r="AM109" i="2"/>
  <c r="AM113" i="2"/>
  <c r="AM117" i="2"/>
  <c r="AM121" i="2"/>
  <c r="AM125" i="2"/>
  <c r="AM132" i="2"/>
  <c r="AM136" i="2"/>
  <c r="AM140" i="2"/>
  <c r="AM153" i="2"/>
  <c r="AM157" i="2"/>
  <c r="AM22" i="2"/>
  <c r="AM24" i="2"/>
  <c r="AM45" i="2"/>
  <c r="AM64" i="2"/>
  <c r="AM68" i="2"/>
  <c r="AM78" i="2"/>
  <c r="AM89" i="2"/>
  <c r="AM101" i="2"/>
  <c r="AM110" i="2"/>
  <c r="AM114" i="2"/>
  <c r="AM122" i="2"/>
  <c r="AM127" i="2"/>
  <c r="AM137" i="2"/>
  <c r="AM144" i="2"/>
  <c r="AM154" i="2"/>
  <c r="AM158" i="2"/>
  <c r="AM65" i="2"/>
  <c r="AM69" i="2"/>
  <c r="AM75" i="2"/>
  <c r="AM79" i="2"/>
  <c r="AM82" i="2"/>
  <c r="AM119" i="2"/>
  <c r="AM123" i="2"/>
  <c r="AM128" i="2"/>
  <c r="AM134" i="2"/>
  <c r="AM138" i="2"/>
  <c r="AM145" i="2"/>
  <c r="AM151" i="2"/>
  <c r="AM155" i="2"/>
  <c r="AM159" i="2"/>
  <c r="AM42" i="2"/>
  <c r="AM116" i="2"/>
  <c r="AM150" i="2"/>
  <c r="AM162" i="2"/>
  <c r="AM41" i="2"/>
  <c r="AM147" i="2"/>
  <c r="AM161" i="2"/>
  <c r="AM163" i="2"/>
</calcChain>
</file>

<file path=xl/sharedStrings.xml><?xml version="1.0" encoding="utf-8"?>
<sst xmlns="http://schemas.openxmlformats.org/spreadsheetml/2006/main" count="267" uniqueCount="216">
  <si>
    <t>Knows</t>
  </si>
  <si>
    <t>Shows</t>
  </si>
  <si>
    <t>Total</t>
  </si>
  <si>
    <t>#KnowS</t>
  </si>
  <si>
    <t># Shows</t>
  </si>
  <si>
    <t># Does</t>
  </si>
  <si>
    <t>Does</t>
  </si>
  <si>
    <t>C 1.1</t>
  </si>
  <si>
    <t xml:space="preserve">  PI 1.1.1</t>
  </si>
  <si>
    <t xml:space="preserve">  PI 1.1.2</t>
  </si>
  <si>
    <t xml:space="preserve">  PI 1.1.3</t>
  </si>
  <si>
    <t xml:space="preserve">  PI 1.1.4</t>
  </si>
  <si>
    <t>C 1.2</t>
  </si>
  <si>
    <t xml:space="preserve">  PI 1.2.1</t>
  </si>
  <si>
    <t xml:space="preserve">  PI 1.2.2</t>
  </si>
  <si>
    <t>C 1.3</t>
  </si>
  <si>
    <t xml:space="preserve">  PI 1.3.1</t>
  </si>
  <si>
    <t xml:space="preserve">  PI 1.3.2</t>
  </si>
  <si>
    <t xml:space="preserve">   PI 2.1.1</t>
  </si>
  <si>
    <t xml:space="preserve">   PI 2.1.2</t>
  </si>
  <si>
    <t>C 2.2</t>
  </si>
  <si>
    <t xml:space="preserve">   PI 2.2.1</t>
  </si>
  <si>
    <t xml:space="preserve">   PI 2.2.2</t>
  </si>
  <si>
    <t xml:space="preserve">   PI 2.2.3</t>
  </si>
  <si>
    <t xml:space="preserve">   PI 2.2.4</t>
  </si>
  <si>
    <t>C 2.3</t>
  </si>
  <si>
    <t xml:space="preserve">   PI 2.3.1</t>
  </si>
  <si>
    <t xml:space="preserve">   PI 2.3.2</t>
  </si>
  <si>
    <t xml:space="preserve">   PI 2.3.3</t>
  </si>
  <si>
    <t xml:space="preserve">   PI 2.4.1</t>
  </si>
  <si>
    <t xml:space="preserve">   PI 2.4.2</t>
  </si>
  <si>
    <t xml:space="preserve">   PI 2.4.3</t>
  </si>
  <si>
    <t xml:space="preserve">   PI 2.4.4</t>
  </si>
  <si>
    <t xml:space="preserve">   PI 2.5.1</t>
  </si>
  <si>
    <t xml:space="preserve">   PI 2.5.2</t>
  </si>
  <si>
    <t xml:space="preserve">   PI 2.5.3</t>
  </si>
  <si>
    <t xml:space="preserve">   PI 2.5.4</t>
  </si>
  <si>
    <t xml:space="preserve">   PI 3.1.1</t>
  </si>
  <si>
    <t xml:space="preserve">   PI 3.1.2</t>
  </si>
  <si>
    <t xml:space="preserve">   PI 3.1.3</t>
  </si>
  <si>
    <t xml:space="preserve">   PI 3.1.4</t>
  </si>
  <si>
    <t xml:space="preserve">   PI 3.1.5</t>
  </si>
  <si>
    <t xml:space="preserve">   PI 3.1.6</t>
  </si>
  <si>
    <t xml:space="preserve">   PI 3.2.1</t>
  </si>
  <si>
    <t xml:space="preserve">   PI 3.2.2</t>
  </si>
  <si>
    <t xml:space="preserve">   PI 3.2.3</t>
  </si>
  <si>
    <t xml:space="preserve">   PI 3.2.4</t>
  </si>
  <si>
    <t xml:space="preserve">   PI 3.2.5</t>
  </si>
  <si>
    <t xml:space="preserve">   PI 3.2.6</t>
  </si>
  <si>
    <t>C 3.3</t>
  </si>
  <si>
    <t xml:space="preserve">   PI 3.3.1</t>
  </si>
  <si>
    <t xml:space="preserve">   PI 3.3.2</t>
  </si>
  <si>
    <t>C 3.4</t>
  </si>
  <si>
    <t xml:space="preserve">   PI 3.4.1</t>
  </si>
  <si>
    <t xml:space="preserve">   PI 3.4.2</t>
  </si>
  <si>
    <t xml:space="preserve">   PI 3.4.3</t>
  </si>
  <si>
    <t xml:space="preserve">   PI 5.1.1</t>
  </si>
  <si>
    <t xml:space="preserve">   PI 5.1.2</t>
  </si>
  <si>
    <t xml:space="preserve">   PI 5.2.1</t>
  </si>
  <si>
    <t xml:space="preserve">   PI 5.2.2</t>
  </si>
  <si>
    <t xml:space="preserve">   PI 5.2.3</t>
  </si>
  <si>
    <t xml:space="preserve">   PI 5.2.4</t>
  </si>
  <si>
    <t xml:space="preserve">   PI 5.2.5</t>
  </si>
  <si>
    <t xml:space="preserve">   PI 5.2.6</t>
  </si>
  <si>
    <t xml:space="preserve">   PI 5.2.7</t>
  </si>
  <si>
    <t xml:space="preserve">   PI 5.3.1</t>
  </si>
  <si>
    <t xml:space="preserve">   PI 5.3.2</t>
  </si>
  <si>
    <t xml:space="preserve">   PI 5.3.3</t>
  </si>
  <si>
    <t xml:space="preserve">   PI 5.3.4</t>
  </si>
  <si>
    <t>C 5.4</t>
  </si>
  <si>
    <t xml:space="preserve">   PI 5.4.1</t>
  </si>
  <si>
    <t xml:space="preserve">   PI 5.4.2</t>
  </si>
  <si>
    <t xml:space="preserve">   PI 5.4.3</t>
  </si>
  <si>
    <t xml:space="preserve">   PI 5.4.4</t>
  </si>
  <si>
    <t xml:space="preserve">   PI 5.4.5</t>
  </si>
  <si>
    <t>C 5.5</t>
  </si>
  <si>
    <t xml:space="preserve">   PI 5.5.1</t>
  </si>
  <si>
    <t xml:space="preserve">   PI 5.5.2</t>
  </si>
  <si>
    <t xml:space="preserve">   PI 5.5.3</t>
  </si>
  <si>
    <t>C 6.1</t>
  </si>
  <si>
    <t xml:space="preserve">   PI 6.1.1</t>
  </si>
  <si>
    <t xml:space="preserve">   PI 6.1.2</t>
  </si>
  <si>
    <t xml:space="preserve">   PI 6.1.3</t>
  </si>
  <si>
    <t>Semester 1</t>
  </si>
  <si>
    <t>Semester 2</t>
  </si>
  <si>
    <t>Semester 3</t>
  </si>
  <si>
    <t>Semester 4</t>
  </si>
  <si>
    <t>Semester 5</t>
  </si>
  <si>
    <t>Semester 6</t>
  </si>
  <si>
    <t>NTR 501 MNT</t>
  </si>
  <si>
    <t>NTR 502 Counseling</t>
  </si>
  <si>
    <t>NTR 505 Genetics &amp; Pha</t>
  </si>
  <si>
    <t>NTR 518 Assessment</t>
  </si>
  <si>
    <t>NTR 515 Adv Food Sci</t>
  </si>
  <si>
    <t>NTR 511 Adv. MNT</t>
  </si>
  <si>
    <t>NTR 519 Program Eval.</t>
  </si>
  <si>
    <t>NTR 600 Res. Proposal</t>
  </si>
  <si>
    <t>NTR 530 Management</t>
  </si>
  <si>
    <t>NTR 531Leadership Exp</t>
  </si>
  <si>
    <t>NTR 521 Critical Care</t>
  </si>
  <si>
    <t>NTR 522 Clinical Exp</t>
  </si>
  <si>
    <t>NTR 591 Comm. &amp; Glob</t>
  </si>
  <si>
    <t>NTR 592 Comm Exp</t>
  </si>
  <si>
    <t>NTR 601 Thesis 1</t>
  </si>
  <si>
    <t>NTR 540 Public Health</t>
  </si>
  <si>
    <t>NTR 575 Clinical Seminar</t>
  </si>
  <si>
    <t>NTR 576 Clinical Exp</t>
  </si>
  <si>
    <t>NTR 535 Epidemiology</t>
  </si>
  <si>
    <t>NTR 602 Thesis 2</t>
  </si>
  <si>
    <t>D</t>
  </si>
  <si>
    <t>K</t>
  </si>
  <si>
    <t>S</t>
  </si>
  <si>
    <t>Courses Aligned with Competencies and Performance Indicators</t>
  </si>
  <si>
    <r>
      <t>1.</t>
    </r>
    <r>
      <rPr>
        <sz val="11"/>
        <color theme="1"/>
        <rFont val="Times New Roman"/>
        <family val="1"/>
      </rPr>
      <t xml:space="preserve">       </t>
    </r>
    <r>
      <rPr>
        <sz val="11"/>
        <color theme="1"/>
        <rFont val="Calibri"/>
        <family val="2"/>
      </rPr>
      <t xml:space="preserve">List courses/rotations in chronological order organized by academic term, including course number and course title. </t>
    </r>
  </si>
  <si>
    <r>
      <t>3.</t>
    </r>
    <r>
      <rPr>
        <sz val="11"/>
        <color theme="1"/>
        <rFont val="Times New Roman"/>
        <family val="1"/>
      </rPr>
      <t xml:space="preserve">       </t>
    </r>
    <r>
      <rPr>
        <sz val="11"/>
        <color theme="1"/>
        <rFont val="Calibri"/>
        <family val="2"/>
      </rPr>
      <t>All performance indicators must be covered in the curriculum and identified on the curriculum map.</t>
    </r>
  </si>
  <si>
    <r>
      <t>4.</t>
    </r>
    <r>
      <rPr>
        <sz val="11"/>
        <color theme="1"/>
        <rFont val="Times New Roman"/>
        <family val="1"/>
      </rPr>
      <t xml:space="preserve">       </t>
    </r>
    <r>
      <rPr>
        <sz val="11"/>
        <color theme="1"/>
        <rFont val="Calibri"/>
        <family val="2"/>
      </rPr>
      <t>For courses where a performance indicator is being covered several times and at various levels of performance, record the highest level to be covered or demonstrated in that course.</t>
    </r>
  </si>
  <si>
    <r>
      <t>Directions:</t>
    </r>
    <r>
      <rPr>
        <sz val="11"/>
        <color theme="1"/>
        <rFont val="Calibri"/>
        <family val="2"/>
      </rPr>
      <t xml:space="preserve">  </t>
    </r>
  </si>
  <si>
    <r>
      <t>2.</t>
    </r>
    <r>
      <rPr>
        <sz val="11"/>
        <color theme="1"/>
        <rFont val="Times New Roman"/>
        <family val="1"/>
      </rPr>
      <t xml:space="preserve">       </t>
    </r>
    <r>
      <rPr>
        <sz val="11"/>
        <color theme="1"/>
        <rFont val="Calibri"/>
        <family val="2"/>
      </rPr>
      <t xml:space="preserve">Next, using course/rotation syllabi, textbooks, assignments, projects, assessments, etc., identify performance indicators that are covered in the course/rotation, determine at which level (knows, shows, does) the performance indicator will be covered, and place a “K”, “S” or “D” in the appropriate column. The cell will automatically shade to the correct color based on the letter you place in the cell.  </t>
    </r>
  </si>
  <si>
    <r>
      <t>Directions Color Coding Cells Based on Expected level of Performance:</t>
    </r>
    <r>
      <rPr>
        <sz val="11"/>
        <color theme="1"/>
        <rFont val="Calibri"/>
        <family val="2"/>
      </rPr>
      <t xml:space="preserve"> Performance indicators are written such that the verb in each describes an expected level of performance, from knows the information to demonstrates the applied knowledge, skill and judgment (competence) in an artificial or real situation. Therefore, as a guide, in addition to placing a letter (K, S, D) in the cell, also color code the cell using this color scheme:  </t>
    </r>
    <r>
      <rPr>
        <b/>
        <sz val="11"/>
        <color theme="1"/>
        <rFont val="Calibri"/>
        <family val="2"/>
      </rPr>
      <t>Blue</t>
    </r>
    <r>
      <rPr>
        <sz val="11"/>
        <color theme="1"/>
        <rFont val="Calibri"/>
        <family val="2"/>
      </rPr>
      <t>:</t>
    </r>
    <r>
      <rPr>
        <b/>
        <sz val="11"/>
        <color theme="1"/>
        <rFont val="Calibri"/>
        <family val="2"/>
      </rPr>
      <t xml:space="preserve"> Knows</t>
    </r>
    <r>
      <rPr>
        <sz val="11"/>
        <color theme="1"/>
        <rFont val="Calibri"/>
        <family val="2"/>
      </rPr>
      <t xml:space="preserve"> the required knowledge. </t>
    </r>
    <r>
      <rPr>
        <b/>
        <sz val="11"/>
        <color theme="1"/>
        <rFont val="Calibri"/>
        <family val="2"/>
      </rPr>
      <t>Yellow:</t>
    </r>
    <r>
      <rPr>
        <sz val="11"/>
        <color theme="1"/>
        <rFont val="Calibri"/>
        <family val="2"/>
      </rPr>
      <t xml:space="preserve"> </t>
    </r>
    <r>
      <rPr>
        <b/>
        <sz val="11"/>
        <color theme="1"/>
        <rFont val="Calibri"/>
        <family val="2"/>
      </rPr>
      <t>Shows</t>
    </r>
    <r>
      <rPr>
        <sz val="11"/>
        <color theme="1"/>
        <rFont val="Calibri"/>
        <family val="2"/>
      </rPr>
      <t xml:space="preserve"> they can apply the required knowledge, skill and judgment in an artificial or work situation. </t>
    </r>
    <r>
      <rPr>
        <b/>
        <sz val="11"/>
        <color theme="1"/>
        <rFont val="Calibri"/>
        <family val="2"/>
      </rPr>
      <t>Green:</t>
    </r>
    <r>
      <rPr>
        <sz val="11"/>
        <color theme="1"/>
        <rFont val="Calibri"/>
        <family val="2"/>
      </rPr>
      <t xml:space="preserve"> Performs or </t>
    </r>
    <r>
      <rPr>
        <b/>
        <sz val="11"/>
        <color theme="1"/>
        <rFont val="Calibri"/>
        <family val="2"/>
      </rPr>
      <t>Does</t>
    </r>
    <r>
      <rPr>
        <sz val="11"/>
        <color theme="1"/>
        <rFont val="Calibri"/>
        <family val="2"/>
      </rPr>
      <t xml:space="preserve"> the described action in an artificial or work situation. </t>
    </r>
  </si>
  <si>
    <t>Directions for Coordinated Program Curriculum Map (Required Element 3.2)</t>
  </si>
  <si>
    <t xml:space="preserve">  PI 1.2.3</t>
  </si>
  <si>
    <t xml:space="preserve">  PI 1.2.4</t>
  </si>
  <si>
    <t xml:space="preserve">  PI 1.2.5</t>
  </si>
  <si>
    <t xml:space="preserve">  PI 1.2.6</t>
  </si>
  <si>
    <t xml:space="preserve">  PI 1.3.3</t>
  </si>
  <si>
    <t>C 2.1</t>
  </si>
  <si>
    <t xml:space="preserve">   PI 2.2.5</t>
  </si>
  <si>
    <t xml:space="preserve">   PI 2.2.6</t>
  </si>
  <si>
    <t xml:space="preserve">   PI 2.2.8</t>
  </si>
  <si>
    <t xml:space="preserve">   PI 2.2.9</t>
  </si>
  <si>
    <t xml:space="preserve">   PI 2.2.10</t>
  </si>
  <si>
    <t xml:space="preserve">   PI 2.2.11</t>
  </si>
  <si>
    <t xml:space="preserve">   PI 2.2.12</t>
  </si>
  <si>
    <t>C 2.4</t>
  </si>
  <si>
    <t>C 2.5</t>
  </si>
  <si>
    <t>C 2.6</t>
  </si>
  <si>
    <t xml:space="preserve">   PI 2.6.1</t>
  </si>
  <si>
    <t xml:space="preserve">   PI 2.6.2</t>
  </si>
  <si>
    <t xml:space="preserve">   PI 2.6.3</t>
  </si>
  <si>
    <t xml:space="preserve">   PI 2.6.4</t>
  </si>
  <si>
    <t xml:space="preserve">   PI 2.6.5</t>
  </si>
  <si>
    <t>C 2.7</t>
  </si>
  <si>
    <t xml:space="preserve">   PI 2.7.1</t>
  </si>
  <si>
    <t xml:space="preserve">   PI 2.7.2</t>
  </si>
  <si>
    <t xml:space="preserve">   PI 2.7.3</t>
  </si>
  <si>
    <t xml:space="preserve">   PI 2.7.4</t>
  </si>
  <si>
    <t xml:space="preserve">   PI 2.7.5</t>
  </si>
  <si>
    <t>C 3.1</t>
  </si>
  <si>
    <t xml:space="preserve">   PI 2.8.1</t>
  </si>
  <si>
    <t xml:space="preserve">   PI 2.8.2</t>
  </si>
  <si>
    <t xml:space="preserve">   PI 2.8.3</t>
  </si>
  <si>
    <t xml:space="preserve"> </t>
  </si>
  <si>
    <t>C 2.8</t>
  </si>
  <si>
    <t>C 3.2</t>
  </si>
  <si>
    <t xml:space="preserve">   PI 3.4.4</t>
  </si>
  <si>
    <t xml:space="preserve">   PI 3.4.5</t>
  </si>
  <si>
    <t>C 3.6</t>
  </si>
  <si>
    <t xml:space="preserve">  PI 3.6.1</t>
  </si>
  <si>
    <t xml:space="preserve">  PI 3.6.2</t>
  </si>
  <si>
    <t xml:space="preserve">  PI 3.6.3</t>
  </si>
  <si>
    <t>C 3.7</t>
  </si>
  <si>
    <t xml:space="preserve">  PI 3.7.1</t>
  </si>
  <si>
    <t xml:space="preserve">  PI 3.7.2</t>
  </si>
  <si>
    <t xml:space="preserve">  PI 3.7.3</t>
  </si>
  <si>
    <t>C 3.8</t>
  </si>
  <si>
    <t xml:space="preserve">  PI 3.8.1</t>
  </si>
  <si>
    <t xml:space="preserve">  PI 3.8.2</t>
  </si>
  <si>
    <t xml:space="preserve">  PI 3.8.3</t>
  </si>
  <si>
    <t xml:space="preserve">  PI 3.8.4</t>
  </si>
  <si>
    <t>C 4.1</t>
  </si>
  <si>
    <t>C 5.1</t>
  </si>
  <si>
    <t>C 5.2</t>
  </si>
  <si>
    <t>C 5.3</t>
  </si>
  <si>
    <t xml:space="preserve">   PI 5.3.5</t>
  </si>
  <si>
    <t xml:space="preserve">   PI 5.3.6</t>
  </si>
  <si>
    <t xml:space="preserve">   PI 5.5.4</t>
  </si>
  <si>
    <t xml:space="preserve">   PI 5.5.5</t>
  </si>
  <si>
    <t xml:space="preserve">   PI 5.5.6</t>
  </si>
  <si>
    <t>C 5.6</t>
  </si>
  <si>
    <t xml:space="preserve">   PI 5.6.1</t>
  </si>
  <si>
    <t xml:space="preserve">   PI 5.6.2</t>
  </si>
  <si>
    <t xml:space="preserve">   PI 5.6.3</t>
  </si>
  <si>
    <t xml:space="preserve">   PI 5.6.4</t>
  </si>
  <si>
    <t xml:space="preserve">   PI 5.6.5</t>
  </si>
  <si>
    <t xml:space="preserve">   PI 6.1.4</t>
  </si>
  <si>
    <t xml:space="preserve">   PI 6.1.5</t>
  </si>
  <si>
    <t xml:space="preserve">   PI 6.1.6</t>
  </si>
  <si>
    <t xml:space="preserve">   PI 6.1.7</t>
  </si>
  <si>
    <t>C 6.2</t>
  </si>
  <si>
    <r>
      <t>5.</t>
    </r>
    <r>
      <rPr>
        <sz val="11"/>
        <color theme="1"/>
        <rFont val="Times New Roman"/>
        <family val="1"/>
      </rPr>
      <t xml:space="preserve">       </t>
    </r>
    <r>
      <rPr>
        <sz val="11"/>
        <color theme="1"/>
        <rFont val="Calibri"/>
        <family val="2"/>
      </rPr>
      <t xml:space="preserve">The level of achievement of a performance indicator must be met in the curriculum at least once at the level specified for that performance indicator (or at a higher level) as indicated by the color coding in the first column. For example, if a performance indicator is at the “shows” level (yellow color), it must be covered at the “shows” or at the “does” level somewhere in the curriculum and be shown on the curriculum map. </t>
    </r>
    <r>
      <rPr>
        <sz val="11"/>
        <rFont val="Calibri"/>
        <family val="2"/>
      </rPr>
      <t>(See Example for PI 1.1.3)</t>
    </r>
  </si>
  <si>
    <t xml:space="preserve">C 1.1 </t>
  </si>
  <si>
    <t>Unit 1: Community, Public Health, and Population Health</t>
  </si>
  <si>
    <t>Unit 2: Nutrition Care Process and Medical Nutrition Therapy</t>
  </si>
  <si>
    <t>Unit 3: Clinical Skills</t>
  </si>
  <si>
    <t>Unit 4: Food Service</t>
  </si>
  <si>
    <t>Unit 5: Leadership and Management</t>
  </si>
  <si>
    <t>Unit 6: Research</t>
  </si>
  <si>
    <t>C 3.5</t>
  </si>
  <si>
    <t xml:space="preserve">  PI 3.5.1</t>
  </si>
  <si>
    <t xml:space="preserve">  PI 3.5.2</t>
  </si>
  <si>
    <t xml:space="preserve">  PI 3.5.3</t>
  </si>
  <si>
    <t xml:space="preserve">  PI 3.5.4</t>
  </si>
  <si>
    <t xml:space="preserve">  PI 3.5.5</t>
  </si>
  <si>
    <t xml:space="preserve">  PI 3.5.6</t>
  </si>
  <si>
    <t xml:space="preserve">  PI 3.5.7</t>
  </si>
  <si>
    <t xml:space="preserve">   PI 2.2.7</t>
  </si>
  <si>
    <t xml:space="preserve">   PI 6.2.1</t>
  </si>
  <si>
    <t xml:space="preserve">   PI 6.2.2</t>
  </si>
  <si>
    <t xml:space="preserve">   PI 6.2.3</t>
  </si>
  <si>
    <t>Note: Performances indicators may be covered in pre-requisite courses but must be identified on the curriculum map. For performance indicators covered in prerequisite courses, add a column to indicate these performance indicators.</t>
  </si>
  <si>
    <t>Directions and Example (revised 8/2026)</t>
  </si>
  <si>
    <t xml:space="preserve">   PI 2.4.5</t>
  </si>
  <si>
    <r>
      <t>Background:</t>
    </r>
    <r>
      <rPr>
        <sz val="11"/>
        <color theme="1"/>
        <rFont val="Calibri"/>
        <family val="2"/>
        <scheme val="minor"/>
      </rPr>
      <t xml:space="preserve">  The Coordinated Program Curriculum Map is used to identify the courses/rotations where the competencies and performance indicators are incorporated in the curriculum through learning activities, assessment (e.g., projects, case studies, presentations, exams), and supervised practice, and covered in textbooks and coursework to prepare students to demonstrate the required competencies. </t>
    </r>
  </si>
  <si>
    <t xml:space="preserve">  PI 4.1.1</t>
  </si>
  <si>
    <t xml:space="preserve">  PI 4.1.2</t>
  </si>
  <si>
    <t xml:space="preserve">  PI 4.1.3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</si>
</sst>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8"/>
      <color rgb="FF000000"/>
      <name val="Calibri"/>
      <family val="2"/>
    </font>
    <font>
      <b/>
      <sz val="8"/>
      <color theme="1"/>
      <name val="Calibri"/>
      <family val="2"/>
    </font>
    <font>
      <sz val="8"/>
      <color theme="1"/>
      <name val="Calibri"/>
      <family val="2"/>
    </font>
    <font>
      <sz val="8"/>
      <color rgb="FF000000"/>
      <name val="Calibri"/>
      <family val="2"/>
    </font>
    <font>
      <b/>
      <sz val="11"/>
      <color theme="1"/>
      <name val="Calibri"/>
      <family val="2"/>
      <scheme val="minor"/>
    </font>
    <font>
      <b/>
      <sz val="14"/>
      <color theme="1"/>
      <name val="Calibri"/>
      <family val="2"/>
      <scheme val="minor"/>
    </font>
    <font>
      <b/>
      <sz val="12"/>
      <color theme="1"/>
      <name val="Calibri"/>
      <family val="2"/>
      <scheme val="minor"/>
    </font>
    <font>
      <b/>
      <sz val="10"/>
      <color theme="1"/>
      <name val="Calibri"/>
      <family val="2"/>
    </font>
    <font>
      <sz val="10"/>
      <color theme="1"/>
      <name val="Calibri"/>
      <family val="2"/>
    </font>
    <font>
      <sz val="11"/>
      <color theme="1"/>
      <name val="Calibri"/>
      <family val="2"/>
    </font>
    <font>
      <sz val="11"/>
      <color theme="1"/>
      <name val="Times New Roman"/>
      <family val="1"/>
    </font>
    <font>
      <b/>
      <sz val="11"/>
      <color theme="1"/>
      <name val="Calibri"/>
      <family val="2"/>
    </font>
    <font>
      <b/>
      <sz val="10"/>
      <color rgb="FF000000"/>
      <name val="Calibri"/>
      <family val="2"/>
    </font>
    <font>
      <sz val="11"/>
      <name val="Calibri"/>
      <family val="2"/>
    </font>
    <font>
      <sz val="8"/>
      <name val="Calibri"/>
      <family val="2"/>
    </font>
  </fonts>
  <fills count="13">
    <fill>
      <patternFill patternType="none"/>
    </fill>
    <fill>
      <patternFill patternType="gray125"/>
    </fill>
    <fill>
      <patternFill patternType="solid">
        <fgColor rgb="FFD9D9D9"/>
        <bgColor indexed="64"/>
      </patternFill>
    </fill>
    <fill>
      <patternFill patternType="solid">
        <fgColor rgb="FFBDD6EE"/>
        <bgColor indexed="64"/>
      </patternFill>
    </fill>
    <fill>
      <patternFill patternType="solid">
        <fgColor rgb="FFFFF2CC"/>
        <bgColor indexed="64"/>
      </patternFill>
    </fill>
    <fill>
      <patternFill patternType="solid">
        <fgColor rgb="FF92D050"/>
        <bgColor indexed="64"/>
      </patternFill>
    </fill>
    <fill>
      <patternFill patternType="solid">
        <fgColor rgb="FFF4EECB"/>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DFDFD"/>
        <bgColor indexed="64"/>
      </patternFill>
    </fill>
    <fill>
      <patternFill patternType="solid">
        <fgColor theme="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top style="medium">
        <color indexed="64"/>
      </top>
      <bottom/>
      <diagonal/>
    </border>
  </borders>
  <cellStyleXfs count="1">
    <xf numFmtId="0" fontId="0" fillId="0" borderId="0"/>
  </cellStyleXfs>
  <cellXfs count="120">
    <xf numFmtId="0" fontId="0" fillId="0" borderId="0" xfId="0"/>
    <xf numFmtId="0" fontId="2" fillId="4" borderId="6" xfId="0" applyFont="1" applyFill="1" applyBorder="1" applyAlignment="1">
      <alignment vertical="center" wrapText="1"/>
    </xf>
    <xf numFmtId="0" fontId="2" fillId="3" borderId="6" xfId="0" applyFont="1" applyFill="1" applyBorder="1" applyAlignment="1">
      <alignment vertical="center" wrapText="1"/>
    </xf>
    <xf numFmtId="0" fontId="2" fillId="5" borderId="6" xfId="0" applyFont="1" applyFill="1" applyBorder="1" applyAlignment="1">
      <alignment vertical="center" wrapText="1"/>
    </xf>
    <xf numFmtId="0" fontId="2" fillId="7" borderId="11" xfId="0" applyFont="1" applyFill="1" applyBorder="1" applyAlignment="1">
      <alignment vertical="center" wrapText="1"/>
    </xf>
    <xf numFmtId="0" fontId="3" fillId="7" borderId="11" xfId="0" applyFont="1" applyFill="1" applyBorder="1" applyAlignment="1">
      <alignment vertical="center" wrapText="1"/>
    </xf>
    <xf numFmtId="0" fontId="3" fillId="7"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2" fillId="5" borderId="1" xfId="0" applyFont="1" applyFill="1" applyBorder="1" applyAlignment="1">
      <alignment vertical="center" wrapText="1"/>
    </xf>
    <xf numFmtId="0" fontId="2" fillId="5" borderId="8" xfId="0" applyFont="1" applyFill="1" applyBorder="1" applyAlignment="1">
      <alignment vertical="center" wrapText="1"/>
    </xf>
    <xf numFmtId="0" fontId="2" fillId="7" borderId="11"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2" fillId="2" borderId="12" xfId="0" applyFont="1" applyFill="1" applyBorder="1" applyAlignment="1">
      <alignment vertical="center" wrapText="1"/>
    </xf>
    <xf numFmtId="0" fontId="2" fillId="2" borderId="0" xfId="0" applyFont="1" applyFill="1" applyAlignment="1">
      <alignment horizontal="center" vertical="center" wrapText="1"/>
    </xf>
    <xf numFmtId="0" fontId="4" fillId="0" borderId="6" xfId="0" applyFont="1" applyBorder="1" applyAlignment="1">
      <alignment horizontal="center" vertical="center" wrapText="1"/>
    </xf>
    <xf numFmtId="0" fontId="2" fillId="6" borderId="6" xfId="0" applyFont="1" applyFill="1" applyBorder="1" applyAlignment="1">
      <alignment vertical="center" wrapText="1"/>
    </xf>
    <xf numFmtId="0" fontId="2" fillId="7" borderId="11" xfId="0" applyFont="1" applyFill="1" applyBorder="1" applyAlignment="1">
      <alignment vertical="center"/>
    </xf>
    <xf numFmtId="0" fontId="3" fillId="7" borderId="11" xfId="0" applyFont="1" applyFill="1" applyBorder="1" applyAlignment="1">
      <alignment horizontal="center" vertical="center" textRotation="90" wrapText="1"/>
    </xf>
    <xf numFmtId="0" fontId="3" fillId="7" borderId="10" xfId="0" applyFont="1" applyFill="1" applyBorder="1" applyAlignment="1">
      <alignment vertical="center" wrapText="1"/>
    </xf>
    <xf numFmtId="0" fontId="2" fillId="0" borderId="0" xfId="0" applyFont="1" applyAlignment="1">
      <alignment vertical="center"/>
    </xf>
    <xf numFmtId="0" fontId="3" fillId="0" borderId="0" xfId="0" applyFont="1"/>
    <xf numFmtId="0" fontId="3" fillId="0" borderId="11" xfId="0" applyFont="1" applyBorder="1"/>
    <xf numFmtId="0" fontId="3" fillId="7" borderId="11" xfId="0" applyFont="1" applyFill="1" applyBorder="1"/>
    <xf numFmtId="0" fontId="3" fillId="7" borderId="12" xfId="0" applyFont="1" applyFill="1" applyBorder="1"/>
    <xf numFmtId="0" fontId="3" fillId="7" borderId="0" xfId="0" applyFont="1" applyFill="1"/>
    <xf numFmtId="0" fontId="3" fillId="0" borderId="12" xfId="0" applyFont="1" applyBorder="1"/>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pplyAlignment="1">
      <alignment horizontal="center" vertical="center" wrapText="1"/>
    </xf>
    <xf numFmtId="0" fontId="3" fillId="7" borderId="12" xfId="0" applyFont="1" applyFill="1" applyBorder="1" applyAlignment="1">
      <alignment vertical="center" wrapText="1"/>
    </xf>
    <xf numFmtId="0" fontId="2" fillId="7" borderId="12" xfId="0" applyFont="1" applyFill="1" applyBorder="1" applyAlignment="1">
      <alignment vertical="center" wrapText="1"/>
    </xf>
    <xf numFmtId="0" fontId="2" fillId="7" borderId="12" xfId="0" applyFont="1" applyFill="1" applyBorder="1" applyAlignment="1">
      <alignment vertical="center" textRotation="90" wrapText="1"/>
    </xf>
    <xf numFmtId="0" fontId="3" fillId="7" borderId="12" xfId="0" applyFont="1" applyFill="1" applyBorder="1" applyAlignment="1">
      <alignment horizontal="center" vertical="center" wrapText="1"/>
    </xf>
    <xf numFmtId="0" fontId="3" fillId="7" borderId="12" xfId="0" applyFont="1" applyFill="1" applyBorder="1" applyAlignment="1">
      <alignment vertical="center" textRotation="90" wrapText="1"/>
    </xf>
    <xf numFmtId="0" fontId="2" fillId="2" borderId="1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10" borderId="0" xfId="0" applyFont="1" applyFill="1"/>
    <xf numFmtId="0" fontId="0" fillId="10" borderId="0" xfId="0" applyFill="1"/>
    <xf numFmtId="0" fontId="7" fillId="10" borderId="0" xfId="0" applyFont="1" applyFill="1"/>
    <xf numFmtId="0" fontId="12" fillId="10" borderId="0" xfId="0" applyFont="1" applyFill="1" applyAlignment="1">
      <alignment vertical="center"/>
    </xf>
    <xf numFmtId="0" fontId="8" fillId="2" borderId="1" xfId="0" applyFont="1" applyFill="1" applyBorder="1" applyAlignment="1">
      <alignment horizontal="center" vertical="center" wrapText="1"/>
    </xf>
    <xf numFmtId="0" fontId="8" fillId="7" borderId="12" xfId="0" applyFont="1" applyFill="1" applyBorder="1" applyAlignment="1">
      <alignment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vertical="center" wrapText="1"/>
    </xf>
    <xf numFmtId="0" fontId="9" fillId="0" borderId="0" xfId="0" applyFont="1"/>
    <xf numFmtId="0" fontId="8" fillId="7" borderId="12" xfId="0" applyFont="1" applyFill="1" applyBorder="1" applyAlignment="1">
      <alignment vertical="center" textRotation="90" wrapText="1"/>
    </xf>
    <xf numFmtId="0" fontId="0" fillId="11" borderId="0" xfId="0" applyFill="1"/>
    <xf numFmtId="0" fontId="3" fillId="7" borderId="10"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2" fillId="9" borderId="6" xfId="0" applyFont="1" applyFill="1" applyBorder="1" applyAlignment="1">
      <alignment vertical="center" wrapText="1"/>
    </xf>
    <xf numFmtId="0" fontId="2" fillId="8" borderId="6" xfId="0" applyFont="1" applyFill="1" applyBorder="1" applyAlignment="1">
      <alignment vertical="center" wrapText="1"/>
    </xf>
    <xf numFmtId="0" fontId="3" fillId="5" borderId="6" xfId="0" applyFont="1" applyFill="1" applyBorder="1" applyAlignment="1">
      <alignment horizontal="center" vertical="center" wrapText="1"/>
    </xf>
    <xf numFmtId="0" fontId="3" fillId="7" borderId="11" xfId="0" applyFont="1" applyFill="1" applyBorder="1" applyAlignment="1">
      <alignment vertical="center"/>
    </xf>
    <xf numFmtId="0" fontId="3" fillId="7" borderId="0" xfId="0" applyFont="1" applyFill="1" applyAlignment="1">
      <alignment vertical="center"/>
    </xf>
    <xf numFmtId="0" fontId="3" fillId="0" borderId="10" xfId="0" applyFont="1" applyBorder="1" applyAlignment="1">
      <alignment horizontal="center" vertical="center" wrapText="1"/>
    </xf>
    <xf numFmtId="0" fontId="15" fillId="12" borderId="0" xfId="0" applyFont="1" applyFill="1" applyAlignment="1">
      <alignment vertical="center"/>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7" borderId="8" xfId="0" applyFont="1" applyFill="1" applyBorder="1" applyAlignment="1">
      <alignment vertical="center" textRotation="90" wrapText="1"/>
    </xf>
    <xf numFmtId="0" fontId="3" fillId="7" borderId="14" xfId="0" applyFont="1" applyFill="1" applyBorder="1" applyAlignment="1">
      <alignment horizontal="center" vertical="center" wrapText="1"/>
    </xf>
    <xf numFmtId="0" fontId="3" fillId="7" borderId="7" xfId="0" applyFont="1" applyFill="1" applyBorder="1"/>
    <xf numFmtId="0" fontId="3" fillId="7" borderId="8" xfId="0" applyFont="1" applyFill="1" applyBorder="1" applyAlignment="1">
      <alignment vertical="center" wrapText="1"/>
    </xf>
    <xf numFmtId="0" fontId="3" fillId="0" borderId="15" xfId="0" applyFont="1" applyBorder="1"/>
    <xf numFmtId="0" fontId="2" fillId="2" borderId="8" xfId="0" applyFont="1" applyFill="1" applyBorder="1" applyAlignment="1">
      <alignment vertical="center" wrapText="1"/>
    </xf>
    <xf numFmtId="0" fontId="3" fillId="7" borderId="10" xfId="0" applyFont="1" applyFill="1" applyBorder="1"/>
    <xf numFmtId="0" fontId="8" fillId="0" borderId="0" xfId="0" applyFont="1" applyAlignment="1">
      <alignment horizontal="center" vertical="center" wrapText="1"/>
    </xf>
    <xf numFmtId="0" fontId="10" fillId="10" borderId="0" xfId="0" applyFont="1" applyFill="1" applyAlignment="1">
      <alignment horizontal="left" vertical="center" wrapText="1" indent="4"/>
    </xf>
    <xf numFmtId="0" fontId="12" fillId="10" borderId="0" xfId="0" applyFont="1" applyFill="1" applyAlignment="1">
      <alignment vertical="center" wrapText="1"/>
    </xf>
    <xf numFmtId="0" fontId="0" fillId="0" borderId="0" xfId="0" applyAlignment="1">
      <alignment horizontal="left" vertical="top" wrapText="1"/>
    </xf>
    <xf numFmtId="0" fontId="5" fillId="10" borderId="0" xfId="0" applyFont="1" applyFill="1" applyAlignment="1">
      <alignment horizontal="left" wrapText="1"/>
    </xf>
    <xf numFmtId="0" fontId="10" fillId="10" borderId="0" xfId="0" applyFont="1" applyFill="1" applyAlignment="1">
      <alignment horizontal="left" vertical="center" indent="4"/>
    </xf>
    <xf numFmtId="0" fontId="1" fillId="5" borderId="10"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2" fillId="2" borderId="3" xfId="0" applyFont="1" applyFill="1" applyBorder="1" applyAlignment="1">
      <alignment horizontal="center" vertical="center" textRotation="90" wrapText="1"/>
    </xf>
    <xf numFmtId="0" fontId="2" fillId="2" borderId="6" xfId="0" applyFont="1" applyFill="1" applyBorder="1" applyAlignment="1">
      <alignment horizontal="center" vertical="center" textRotation="90" wrapText="1"/>
    </xf>
    <xf numFmtId="0" fontId="2" fillId="9" borderId="9" xfId="0" applyFont="1" applyFill="1" applyBorder="1" applyAlignment="1">
      <alignment horizontal="center" vertical="center" textRotation="90" wrapText="1"/>
    </xf>
    <xf numFmtId="0" fontId="2" fillId="9" borderId="8" xfId="0" applyFont="1" applyFill="1" applyBorder="1" applyAlignment="1">
      <alignment horizontal="center" vertical="center" textRotation="90" wrapText="1"/>
    </xf>
    <xf numFmtId="0" fontId="3" fillId="2" borderId="2" xfId="0" applyFont="1" applyFill="1" applyBorder="1" applyAlignment="1">
      <alignment horizontal="center" vertical="center" textRotation="90" wrapText="1"/>
    </xf>
    <xf numFmtId="0" fontId="3" fillId="2" borderId="4" xfId="0" applyFont="1" applyFill="1" applyBorder="1" applyAlignment="1">
      <alignment horizontal="center" vertical="center" textRotation="90" wrapText="1"/>
    </xf>
    <xf numFmtId="0" fontId="3" fillId="2" borderId="9" xfId="0" applyFont="1" applyFill="1" applyBorder="1" applyAlignment="1">
      <alignment horizontal="center" vertical="center" textRotation="90" wrapText="1"/>
    </xf>
    <xf numFmtId="0" fontId="3" fillId="2" borderId="8" xfId="0" applyFont="1" applyFill="1" applyBorder="1" applyAlignment="1">
      <alignment horizontal="center" vertical="center" textRotation="90" wrapText="1"/>
    </xf>
    <xf numFmtId="0" fontId="3" fillId="2" borderId="3" xfId="0" applyFont="1" applyFill="1" applyBorder="1" applyAlignment="1">
      <alignment horizontal="center" vertical="center" textRotation="90" wrapText="1"/>
    </xf>
    <xf numFmtId="0" fontId="3" fillId="2" borderId="6" xfId="0" applyFont="1" applyFill="1" applyBorder="1" applyAlignment="1">
      <alignment horizontal="center" vertical="center" textRotation="90"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8" borderId="9" xfId="0" applyFont="1" applyFill="1" applyBorder="1" applyAlignment="1">
      <alignment horizontal="center" vertical="center" textRotation="90" wrapText="1"/>
    </xf>
    <xf numFmtId="0" fontId="2" fillId="8" borderId="8" xfId="0" applyFont="1" applyFill="1" applyBorder="1" applyAlignment="1">
      <alignment horizontal="center" vertical="center" textRotation="90" wrapText="1"/>
    </xf>
    <xf numFmtId="0" fontId="2" fillId="5" borderId="2" xfId="0" applyFont="1" applyFill="1" applyBorder="1" applyAlignment="1">
      <alignment horizontal="center" vertical="center" textRotation="90" wrapText="1"/>
    </xf>
    <xf numFmtId="0" fontId="2" fillId="5" borderId="4" xfId="0" applyFont="1" applyFill="1" applyBorder="1" applyAlignment="1">
      <alignment horizontal="center" vertical="center" textRotation="90" wrapText="1"/>
    </xf>
    <xf numFmtId="0" fontId="2" fillId="4" borderId="9" xfId="0" applyFont="1" applyFill="1" applyBorder="1" applyAlignment="1">
      <alignment horizontal="center" vertical="center" textRotation="90" wrapText="1"/>
    </xf>
    <xf numFmtId="0" fontId="2" fillId="4" borderId="12" xfId="0" applyFont="1" applyFill="1" applyBorder="1" applyAlignment="1">
      <alignment horizontal="center" vertical="center" textRotation="90" wrapText="1"/>
    </xf>
    <xf numFmtId="0" fontId="2" fillId="5" borderId="9" xfId="0" applyFont="1" applyFill="1" applyBorder="1" applyAlignment="1">
      <alignment horizontal="center" vertical="center" textRotation="90" wrapText="1"/>
    </xf>
    <xf numFmtId="0" fontId="2" fillId="5" borderId="12" xfId="0" applyFont="1" applyFill="1" applyBorder="1" applyAlignment="1">
      <alignment horizontal="center" vertical="center" textRotation="90"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7" xfId="0" applyFont="1" applyFill="1" applyBorder="1" applyAlignment="1">
      <alignment horizontal="center" vertical="center"/>
    </xf>
    <xf numFmtId="0" fontId="2" fillId="5" borderId="8" xfId="0" applyFont="1" applyFill="1" applyBorder="1" applyAlignment="1">
      <alignment horizontal="center" vertical="center" textRotation="90" wrapText="1"/>
    </xf>
    <xf numFmtId="0" fontId="2" fillId="8" borderId="12" xfId="0" applyFont="1" applyFill="1" applyBorder="1" applyAlignment="1">
      <alignment horizontal="center" vertical="center" textRotation="90" wrapText="1"/>
    </xf>
    <xf numFmtId="0" fontId="2" fillId="5" borderId="13"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12" xfId="0" applyFont="1" applyFill="1" applyBorder="1" applyAlignment="1">
      <alignment horizontal="center" vertical="center" textRotation="90" wrapText="1"/>
    </xf>
    <xf numFmtId="0" fontId="13" fillId="3" borderId="10" xfId="0" applyFont="1" applyFill="1" applyBorder="1" applyAlignment="1">
      <alignment horizontal="center" vertical="center"/>
    </xf>
    <xf numFmtId="0" fontId="13" fillId="3" borderId="7" xfId="0" applyFont="1" applyFill="1" applyBorder="1" applyAlignment="1">
      <alignment horizontal="center" vertical="center"/>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3" fillId="7" borderId="12" xfId="0" applyFont="1" applyFill="1" applyBorder="1" applyAlignment="1">
      <alignment vertical="center" textRotation="90" wrapText="1"/>
    </xf>
    <xf numFmtId="0" fontId="3" fillId="7" borderId="14" xfId="0" applyFont="1" applyFill="1" applyBorder="1" applyAlignment="1">
      <alignment vertical="center" textRotation="90" wrapText="1"/>
    </xf>
    <xf numFmtId="0" fontId="3" fillId="7" borderId="8" xfId="0" applyFont="1" applyFill="1" applyBorder="1" applyAlignment="1">
      <alignment vertical="center" textRotation="90"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7" xfId="0" applyFont="1" applyFill="1" applyBorder="1" applyAlignment="1">
      <alignment horizontal="center" vertical="center" wrapText="1"/>
    </xf>
  </cellXfs>
  <cellStyles count="1">
    <cellStyle name="Normal" xfId="0" builtinId="0"/>
  </cellStyles>
  <dxfs count="8">
    <dxf>
      <fill>
        <patternFill>
          <bgColor theme="4" tint="0.59996337778862885"/>
        </patternFill>
      </fill>
    </dxf>
    <dxf>
      <fill>
        <patternFill>
          <bgColor theme="7" tint="0.79998168889431442"/>
        </patternFill>
      </fill>
    </dxf>
    <dxf>
      <fill>
        <patternFill>
          <bgColor rgb="FF92D050"/>
        </patternFill>
      </fill>
    </dxf>
    <dxf>
      <font>
        <color rgb="FFFF0000"/>
      </font>
    </dxf>
    <dxf>
      <fill>
        <patternFill>
          <bgColor theme="4" tint="0.59996337778862885"/>
        </patternFill>
      </fill>
    </dxf>
    <dxf>
      <fill>
        <patternFill>
          <bgColor theme="7" tint="0.79998168889431442"/>
        </patternFill>
      </fill>
    </dxf>
    <dxf>
      <fill>
        <patternFill>
          <bgColor rgb="FF92D050"/>
        </patternFill>
      </fill>
    </dxf>
    <dxf>
      <font>
        <color rgb="FFFF0000"/>
      </font>
    </dxf>
  </dxfs>
  <tableStyles count="0" defaultTableStyle="TableStyleMedium2" defaultPivotStyle="PivotStyleLight16"/>
  <colors>
    <mruColors>
      <color rgb="FFBDD6EE"/>
      <color rgb="FFFDFDFD"/>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7BB19-247E-4329-9038-662B3CA36B07}">
  <dimension ref="A1:Q15"/>
  <sheetViews>
    <sheetView topLeftCell="A13" workbookViewId="0">
      <selection activeCell="V11" sqref="V11"/>
    </sheetView>
  </sheetViews>
  <sheetFormatPr defaultRowHeight="15" x14ac:dyDescent="0.25"/>
  <sheetData>
    <row r="1" spans="1:17" ht="18.75" x14ac:dyDescent="0.3">
      <c r="A1" s="43"/>
      <c r="B1" s="43"/>
      <c r="C1" s="43"/>
      <c r="D1" s="43"/>
      <c r="E1" s="43"/>
      <c r="F1" s="43"/>
      <c r="G1" s="43"/>
      <c r="H1" s="42" t="s">
        <v>210</v>
      </c>
      <c r="I1" s="43"/>
      <c r="J1" s="43"/>
      <c r="K1" s="43"/>
      <c r="L1" s="43"/>
      <c r="M1" s="43"/>
      <c r="N1" s="43"/>
      <c r="O1" s="43"/>
      <c r="P1" s="43"/>
      <c r="Q1" s="43"/>
    </row>
    <row r="2" spans="1:17" ht="15.75" x14ac:dyDescent="0.25">
      <c r="A2" s="43"/>
      <c r="B2" s="43"/>
      <c r="C2" s="43"/>
      <c r="D2" s="43"/>
      <c r="E2" s="43"/>
      <c r="F2" s="44" t="s">
        <v>119</v>
      </c>
      <c r="G2" s="43"/>
      <c r="H2" s="43"/>
      <c r="I2" s="43"/>
      <c r="J2" s="43"/>
      <c r="K2" s="43"/>
      <c r="L2" s="43"/>
      <c r="M2" s="43"/>
      <c r="N2" s="43"/>
      <c r="O2" s="43"/>
      <c r="P2" s="43"/>
      <c r="Q2" s="43"/>
    </row>
    <row r="3" spans="1:17" ht="15.75" x14ac:dyDescent="0.25">
      <c r="A3" s="43"/>
      <c r="B3" s="43"/>
      <c r="C3" s="43"/>
      <c r="D3" s="43"/>
      <c r="E3" s="43"/>
      <c r="F3" s="44" t="s">
        <v>112</v>
      </c>
      <c r="G3" s="43"/>
      <c r="H3" s="43"/>
      <c r="I3" s="43"/>
      <c r="J3" s="43"/>
      <c r="K3" s="43"/>
      <c r="L3" s="43"/>
      <c r="M3" s="43"/>
      <c r="N3" s="43"/>
      <c r="O3" s="43"/>
      <c r="P3" s="43"/>
      <c r="Q3" s="43"/>
    </row>
    <row r="4" spans="1:17" x14ac:dyDescent="0.25">
      <c r="A4" s="43"/>
      <c r="B4" s="43"/>
      <c r="C4" s="43"/>
      <c r="D4" s="43"/>
      <c r="E4" s="43"/>
      <c r="F4" s="43"/>
      <c r="G4" s="43"/>
      <c r="H4" s="43"/>
      <c r="I4" s="43"/>
      <c r="J4" s="43"/>
      <c r="K4" s="43"/>
      <c r="L4" s="43"/>
      <c r="M4" s="43"/>
      <c r="N4" s="43"/>
      <c r="O4" s="43"/>
      <c r="P4" s="43"/>
      <c r="Q4" s="43"/>
    </row>
    <row r="5" spans="1:17" ht="56.25" customHeight="1" x14ac:dyDescent="0.25">
      <c r="A5" s="76" t="s">
        <v>212</v>
      </c>
      <c r="B5" s="76"/>
      <c r="C5" s="76"/>
      <c r="D5" s="76"/>
      <c r="E5" s="76"/>
      <c r="F5" s="76"/>
      <c r="G5" s="76"/>
      <c r="H5" s="76"/>
      <c r="I5" s="76"/>
      <c r="J5" s="76"/>
      <c r="K5" s="76"/>
      <c r="L5" s="76"/>
      <c r="M5" s="76"/>
      <c r="N5" s="76"/>
      <c r="O5" s="76"/>
      <c r="P5" s="76"/>
      <c r="Q5" s="76"/>
    </row>
    <row r="6" spans="1:17" x14ac:dyDescent="0.25">
      <c r="A6" s="43"/>
      <c r="B6" s="43"/>
      <c r="C6" s="43"/>
      <c r="D6" s="43"/>
      <c r="E6" s="43"/>
      <c r="F6" s="43"/>
      <c r="G6" s="43"/>
      <c r="H6" s="43"/>
      <c r="I6" s="43"/>
      <c r="J6" s="43"/>
      <c r="K6" s="43"/>
      <c r="L6" s="43"/>
      <c r="M6" s="43"/>
      <c r="N6" s="43"/>
      <c r="O6" s="43"/>
      <c r="P6" s="43"/>
      <c r="Q6" s="43"/>
    </row>
    <row r="7" spans="1:17" x14ac:dyDescent="0.25">
      <c r="A7" s="45" t="s">
        <v>116</v>
      </c>
      <c r="B7" s="43"/>
      <c r="C7" s="43"/>
      <c r="D7" s="43"/>
      <c r="E7" s="43"/>
      <c r="F7" s="43"/>
      <c r="G7" s="43"/>
      <c r="H7" s="43"/>
      <c r="I7" s="43"/>
      <c r="J7" s="43"/>
      <c r="K7" s="43"/>
      <c r="L7" s="43"/>
      <c r="M7" s="43"/>
      <c r="N7" s="43"/>
      <c r="O7" s="43"/>
      <c r="P7" s="43"/>
      <c r="Q7" s="43"/>
    </row>
    <row r="8" spans="1:17" x14ac:dyDescent="0.25">
      <c r="A8" s="77" t="s">
        <v>113</v>
      </c>
      <c r="B8" s="77"/>
      <c r="C8" s="77"/>
      <c r="D8" s="77"/>
      <c r="E8" s="77"/>
      <c r="F8" s="77"/>
      <c r="G8" s="77"/>
      <c r="H8" s="77"/>
      <c r="I8" s="77"/>
      <c r="J8" s="77"/>
      <c r="K8" s="77"/>
      <c r="L8" s="77"/>
      <c r="M8" s="77"/>
      <c r="N8" s="77"/>
      <c r="O8" s="77"/>
      <c r="P8" s="77"/>
      <c r="Q8" s="77"/>
    </row>
    <row r="9" spans="1:17" ht="42.95" customHeight="1" x14ac:dyDescent="0.25">
      <c r="A9" s="73" t="s">
        <v>117</v>
      </c>
      <c r="B9" s="73"/>
      <c r="C9" s="73"/>
      <c r="D9" s="73"/>
      <c r="E9" s="73"/>
      <c r="F9" s="73"/>
      <c r="G9" s="73"/>
      <c r="H9" s="73"/>
      <c r="I9" s="73"/>
      <c r="J9" s="73"/>
      <c r="K9" s="73"/>
      <c r="L9" s="73"/>
      <c r="M9" s="73"/>
      <c r="N9" s="73"/>
      <c r="O9" s="73"/>
      <c r="P9" s="73"/>
      <c r="Q9" s="73"/>
    </row>
    <row r="10" spans="1:17" x14ac:dyDescent="0.25">
      <c r="A10" s="77" t="s">
        <v>114</v>
      </c>
      <c r="B10" s="77"/>
      <c r="C10" s="77"/>
      <c r="D10" s="77"/>
      <c r="E10" s="77"/>
      <c r="F10" s="77"/>
      <c r="G10" s="77"/>
      <c r="H10" s="77"/>
      <c r="I10" s="77"/>
      <c r="J10" s="77"/>
      <c r="K10" s="77"/>
      <c r="L10" s="77"/>
      <c r="M10" s="77"/>
      <c r="N10" s="77"/>
      <c r="O10" s="77"/>
      <c r="P10" s="77"/>
      <c r="Q10" s="77"/>
    </row>
    <row r="11" spans="1:17" ht="29.1" customHeight="1" x14ac:dyDescent="0.25">
      <c r="A11" s="73" t="s">
        <v>115</v>
      </c>
      <c r="B11" s="73"/>
      <c r="C11" s="73"/>
      <c r="D11" s="73"/>
      <c r="E11" s="73"/>
      <c r="F11" s="73"/>
      <c r="G11" s="73"/>
      <c r="H11" s="73"/>
      <c r="I11" s="73"/>
      <c r="J11" s="73"/>
      <c r="K11" s="73"/>
      <c r="L11" s="73"/>
      <c r="M11" s="73"/>
      <c r="N11" s="73"/>
      <c r="O11" s="73"/>
      <c r="P11" s="73"/>
      <c r="Q11" s="73"/>
    </row>
    <row r="12" spans="1:17" ht="42" customHeight="1" x14ac:dyDescent="0.25">
      <c r="A12" s="73" t="s">
        <v>189</v>
      </c>
      <c r="B12" s="73"/>
      <c r="C12" s="73"/>
      <c r="D12" s="73"/>
      <c r="E12" s="73"/>
      <c r="F12" s="73"/>
      <c r="G12" s="73"/>
      <c r="H12" s="73"/>
      <c r="I12" s="73"/>
      <c r="J12" s="73"/>
      <c r="K12" s="73"/>
      <c r="L12" s="73"/>
      <c r="M12" s="73"/>
      <c r="N12" s="73"/>
      <c r="O12" s="73"/>
      <c r="P12" s="73"/>
      <c r="Q12" s="73"/>
    </row>
    <row r="13" spans="1:17" ht="36.950000000000003" customHeight="1" x14ac:dyDescent="0.25">
      <c r="A13" s="75" t="s">
        <v>209</v>
      </c>
      <c r="B13" s="75"/>
      <c r="C13" s="75"/>
      <c r="D13" s="75"/>
      <c r="E13" s="75"/>
      <c r="F13" s="75"/>
      <c r="G13" s="75"/>
      <c r="H13" s="75"/>
      <c r="I13" s="75"/>
      <c r="J13" s="75"/>
      <c r="K13" s="75"/>
      <c r="L13" s="75"/>
      <c r="M13" s="75"/>
      <c r="N13" s="75"/>
      <c r="O13" s="75"/>
      <c r="P13" s="75"/>
      <c r="Q13" s="75"/>
    </row>
    <row r="14" spans="1:17" ht="66.599999999999994" customHeight="1" x14ac:dyDescent="0.25">
      <c r="A14" s="74" t="s">
        <v>118</v>
      </c>
      <c r="B14" s="74"/>
      <c r="C14" s="74"/>
      <c r="D14" s="74"/>
      <c r="E14" s="74"/>
      <c r="F14" s="74"/>
      <c r="G14" s="74"/>
      <c r="H14" s="74"/>
      <c r="I14" s="74"/>
      <c r="J14" s="74"/>
      <c r="K14" s="74"/>
      <c r="L14" s="74"/>
      <c r="M14" s="74"/>
      <c r="N14" s="74"/>
      <c r="O14" s="74"/>
      <c r="P14" s="74"/>
      <c r="Q14" s="74"/>
    </row>
    <row r="15" spans="1:17" x14ac:dyDescent="0.25">
      <c r="A15" s="52"/>
      <c r="B15" s="52"/>
      <c r="C15" s="52"/>
      <c r="D15" s="52"/>
      <c r="E15" s="52"/>
      <c r="F15" s="52"/>
      <c r="G15" s="52"/>
      <c r="H15" s="52"/>
      <c r="I15" s="52"/>
      <c r="J15" s="52"/>
      <c r="K15" s="52"/>
      <c r="L15" s="52"/>
      <c r="M15" s="52"/>
      <c r="N15" s="52"/>
      <c r="O15" s="52"/>
      <c r="P15" s="52"/>
      <c r="Q15" s="52"/>
    </row>
  </sheetData>
  <mergeCells count="8">
    <mergeCell ref="A12:Q12"/>
    <mergeCell ref="A14:Q14"/>
    <mergeCell ref="A13:Q13"/>
    <mergeCell ref="A5:Q5"/>
    <mergeCell ref="A8:Q8"/>
    <mergeCell ref="A9:Q9"/>
    <mergeCell ref="A10:Q10"/>
    <mergeCell ref="A11:Q1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C84B7-45BA-48FC-B465-F5D46BB659A9}">
  <dimension ref="A1:BU1370"/>
  <sheetViews>
    <sheetView topLeftCell="T1" zoomScaleNormal="100" workbookViewId="0">
      <selection activeCell="AK20" sqref="AK20"/>
    </sheetView>
  </sheetViews>
  <sheetFormatPr defaultColWidth="9.140625" defaultRowHeight="11.25" x14ac:dyDescent="0.2"/>
  <cols>
    <col min="1" max="2" width="9.140625" style="23"/>
    <col min="3" max="7" width="6.42578125" style="23" customWidth="1"/>
    <col min="8" max="8" width="2.42578125" style="26" customWidth="1"/>
    <col min="9" max="13" width="6.42578125" style="23" customWidth="1"/>
    <col min="14" max="14" width="2.42578125" style="26" customWidth="1"/>
    <col min="15" max="19" width="6.42578125" style="23" customWidth="1"/>
    <col min="20" max="20" width="2.42578125" style="26" customWidth="1"/>
    <col min="21" max="25" width="6.42578125" style="23" customWidth="1"/>
    <col min="26" max="26" width="2.42578125" style="26" customWidth="1"/>
    <col min="27" max="31" width="6.42578125" style="23" customWidth="1"/>
    <col min="32" max="32" width="2.42578125" style="28" customWidth="1"/>
    <col min="33" max="35" width="6.42578125" style="23" customWidth="1"/>
    <col min="36" max="37" width="6.42578125" style="28" customWidth="1"/>
    <col min="38" max="38" width="2.42578125" style="28" customWidth="1"/>
    <col min="39" max="42" width="6.42578125" style="23" customWidth="1"/>
    <col min="43" max="16384" width="9.140625" style="23"/>
  </cols>
  <sheetData>
    <row r="1" spans="1:73" ht="11.1" customHeight="1" thickBot="1" x14ac:dyDescent="0.25">
      <c r="A1" s="103" t="s">
        <v>0</v>
      </c>
      <c r="B1" s="104"/>
      <c r="C1" s="90" t="s">
        <v>83</v>
      </c>
      <c r="D1" s="91"/>
      <c r="E1" s="91"/>
      <c r="F1" s="91"/>
      <c r="G1" s="92"/>
      <c r="H1" s="41"/>
      <c r="I1" s="90" t="s">
        <v>84</v>
      </c>
      <c r="J1" s="91"/>
      <c r="K1" s="91"/>
      <c r="L1" s="91"/>
      <c r="M1" s="92"/>
      <c r="N1" s="35"/>
      <c r="O1" s="90" t="s">
        <v>85</v>
      </c>
      <c r="P1" s="91"/>
      <c r="Q1" s="91"/>
      <c r="R1" s="91"/>
      <c r="S1" s="92"/>
      <c r="T1" s="39"/>
      <c r="U1" s="90" t="s">
        <v>86</v>
      </c>
      <c r="V1" s="91"/>
      <c r="W1" s="91"/>
      <c r="X1" s="91"/>
      <c r="Y1" s="92"/>
      <c r="Z1" s="35"/>
      <c r="AA1" s="90" t="s">
        <v>87</v>
      </c>
      <c r="AB1" s="91"/>
      <c r="AC1" s="91"/>
      <c r="AD1" s="91"/>
      <c r="AE1" s="92"/>
      <c r="AF1" s="39"/>
      <c r="AG1" s="90" t="s">
        <v>88</v>
      </c>
      <c r="AH1" s="91"/>
      <c r="AI1" s="91"/>
      <c r="AJ1" s="91"/>
      <c r="AK1" s="92"/>
      <c r="AL1" s="15"/>
      <c r="AM1" s="16"/>
    </row>
    <row r="2" spans="1:73" ht="12" customHeight="1" thickBot="1" x14ac:dyDescent="0.25">
      <c r="A2" s="101" t="s">
        <v>1</v>
      </c>
      <c r="B2" s="102"/>
      <c r="C2" s="86" t="s">
        <v>89</v>
      </c>
      <c r="D2" s="86" t="s">
        <v>90</v>
      </c>
      <c r="E2" s="84" t="s">
        <v>91</v>
      </c>
      <c r="F2" s="86" t="s">
        <v>92</v>
      </c>
      <c r="G2" s="86" t="s">
        <v>93</v>
      </c>
      <c r="H2" s="36"/>
      <c r="I2" s="86" t="s">
        <v>94</v>
      </c>
      <c r="J2" s="88" t="s">
        <v>95</v>
      </c>
      <c r="K2" s="86" t="s">
        <v>96</v>
      </c>
      <c r="L2" s="86" t="s">
        <v>97</v>
      </c>
      <c r="M2" s="86" t="s">
        <v>98</v>
      </c>
      <c r="N2" s="35"/>
      <c r="O2" s="88" t="s">
        <v>99</v>
      </c>
      <c r="P2" s="86" t="s">
        <v>100</v>
      </c>
      <c r="Q2" s="86" t="s">
        <v>101</v>
      </c>
      <c r="R2" s="86" t="s">
        <v>102</v>
      </c>
      <c r="S2" s="86" t="s">
        <v>103</v>
      </c>
      <c r="T2" s="35"/>
      <c r="U2" s="86" t="s">
        <v>104</v>
      </c>
      <c r="V2" s="86" t="s">
        <v>105</v>
      </c>
      <c r="W2" s="86" t="s">
        <v>106</v>
      </c>
      <c r="X2" s="84" t="s">
        <v>107</v>
      </c>
      <c r="Y2" s="84" t="s">
        <v>108</v>
      </c>
      <c r="Z2" s="35"/>
      <c r="AA2" s="88"/>
      <c r="AB2" s="86"/>
      <c r="AC2" s="86"/>
      <c r="AD2" s="86"/>
      <c r="AE2" s="86"/>
      <c r="AF2" s="15"/>
      <c r="AG2" s="86"/>
      <c r="AH2" s="86"/>
      <c r="AI2" s="84"/>
      <c r="AJ2" s="86"/>
      <c r="AK2" s="86"/>
      <c r="AL2" s="15"/>
      <c r="AM2" s="80" t="s">
        <v>2</v>
      </c>
      <c r="AN2" s="82" t="s">
        <v>3</v>
      </c>
      <c r="AO2" s="93" t="s">
        <v>4</v>
      </c>
      <c r="AP2" s="95" t="s">
        <v>5</v>
      </c>
    </row>
    <row r="3" spans="1:73" s="24" customFormat="1" ht="103.5" customHeight="1" thickBot="1" x14ac:dyDescent="0.25">
      <c r="A3" s="78" t="s">
        <v>6</v>
      </c>
      <c r="B3" s="79"/>
      <c r="C3" s="87"/>
      <c r="D3" s="87"/>
      <c r="E3" s="85"/>
      <c r="F3" s="87"/>
      <c r="G3" s="87"/>
      <c r="H3" s="36"/>
      <c r="I3" s="87"/>
      <c r="J3" s="89"/>
      <c r="K3" s="87"/>
      <c r="L3" s="87"/>
      <c r="M3" s="87"/>
      <c r="N3" s="35"/>
      <c r="O3" s="89"/>
      <c r="P3" s="87"/>
      <c r="Q3" s="87"/>
      <c r="R3" s="87"/>
      <c r="S3" s="87"/>
      <c r="T3" s="35"/>
      <c r="U3" s="87"/>
      <c r="V3" s="87"/>
      <c r="W3" s="87"/>
      <c r="X3" s="85"/>
      <c r="Y3" s="85"/>
      <c r="Z3" s="35"/>
      <c r="AA3" s="89"/>
      <c r="AB3" s="87"/>
      <c r="AC3" s="87"/>
      <c r="AD3" s="87"/>
      <c r="AE3" s="87"/>
      <c r="AF3" s="15"/>
      <c r="AG3" s="87"/>
      <c r="AH3" s="87"/>
      <c r="AI3" s="85"/>
      <c r="AJ3" s="87"/>
      <c r="AK3" s="87"/>
      <c r="AL3" s="15"/>
      <c r="AM3" s="81" t="s">
        <v>2</v>
      </c>
      <c r="AN3" s="83"/>
      <c r="AO3" s="94" t="s">
        <v>4</v>
      </c>
      <c r="AP3" s="96" t="s">
        <v>5</v>
      </c>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row>
    <row r="4" spans="1:73" ht="12" customHeight="1" thickBot="1" x14ac:dyDescent="0.25">
      <c r="A4" s="97" t="s">
        <v>7</v>
      </c>
      <c r="B4" s="1" t="s">
        <v>8</v>
      </c>
      <c r="C4" s="17"/>
      <c r="D4" s="17"/>
      <c r="E4" s="29"/>
      <c r="F4" s="33"/>
      <c r="G4" s="17"/>
      <c r="H4" s="38"/>
      <c r="I4" s="30"/>
      <c r="J4" s="17"/>
      <c r="K4" s="17"/>
      <c r="L4" s="17"/>
      <c r="M4" s="29"/>
      <c r="N4" s="34"/>
      <c r="O4" s="17"/>
      <c r="P4" s="17"/>
      <c r="Q4" s="17"/>
      <c r="R4" s="17"/>
      <c r="S4" s="17"/>
      <c r="T4" s="34"/>
      <c r="U4" s="17"/>
      <c r="V4" s="17"/>
      <c r="W4" s="17"/>
      <c r="X4" s="33" t="s">
        <v>111</v>
      </c>
      <c r="Y4" s="29"/>
      <c r="Z4" s="34"/>
      <c r="AA4" s="17"/>
      <c r="AB4" s="17"/>
      <c r="AC4" s="17"/>
      <c r="AD4" s="17"/>
      <c r="AE4" s="17"/>
      <c r="AF4" s="15"/>
      <c r="AG4" s="17"/>
      <c r="AH4" s="17"/>
      <c r="AI4" s="29"/>
      <c r="AJ4" s="30"/>
      <c r="AK4" s="30"/>
      <c r="AL4" s="15"/>
      <c r="AM4" s="17">
        <f>SUM(AN4:AP4)</f>
        <v>1</v>
      </c>
      <c r="AN4" s="17">
        <f>COUNTIF($C4:$AK4,"K")</f>
        <v>0</v>
      </c>
      <c r="AO4" s="17">
        <f>COUNTIF($C4:$AK4,"S")</f>
        <v>1</v>
      </c>
      <c r="AP4" s="29">
        <f>COUNTIF($C4:$AK4,"D")</f>
        <v>0</v>
      </c>
    </row>
    <row r="5" spans="1:73" ht="12" thickBot="1" x14ac:dyDescent="0.25">
      <c r="A5" s="98"/>
      <c r="B5" s="56" t="s">
        <v>9</v>
      </c>
      <c r="C5" s="17"/>
      <c r="D5" s="17"/>
      <c r="E5" s="29"/>
      <c r="F5" s="30"/>
      <c r="G5" s="17"/>
      <c r="H5" s="38"/>
      <c r="I5" s="30"/>
      <c r="J5" s="17"/>
      <c r="K5" s="17"/>
      <c r="L5" s="17"/>
      <c r="M5" s="29"/>
      <c r="N5" s="34"/>
      <c r="O5" s="17"/>
      <c r="P5" s="17"/>
      <c r="Q5" s="17"/>
      <c r="R5" s="17"/>
      <c r="S5" s="17"/>
      <c r="T5" s="34"/>
      <c r="U5" s="17" t="s">
        <v>111</v>
      </c>
      <c r="V5" s="17"/>
      <c r="W5" s="17"/>
      <c r="X5" s="30"/>
      <c r="Y5" s="29"/>
      <c r="Z5" s="34"/>
      <c r="AA5" s="17"/>
      <c r="AB5" s="17"/>
      <c r="AC5" s="17"/>
      <c r="AD5" s="17"/>
      <c r="AE5" s="17"/>
      <c r="AF5" s="15"/>
      <c r="AG5" s="17"/>
      <c r="AH5" s="17"/>
      <c r="AI5" s="29"/>
      <c r="AJ5" s="30"/>
      <c r="AK5" s="30"/>
      <c r="AL5" s="15"/>
      <c r="AM5" s="17">
        <f t="shared" ref="AM5:AM7" si="0">SUM(AN5:AP5)</f>
        <v>1</v>
      </c>
      <c r="AN5" s="17">
        <f>COUNTIF($C5:$AK5,"K")</f>
        <v>0</v>
      </c>
      <c r="AO5" s="17">
        <f>COUNTIF($C5:$AK5,"S")</f>
        <v>1</v>
      </c>
      <c r="AP5" s="29">
        <f>COUNTIF($C5:$AK5,"D")</f>
        <v>0</v>
      </c>
    </row>
    <row r="6" spans="1:73" ht="12" thickBot="1" x14ac:dyDescent="0.25">
      <c r="A6" s="98"/>
      <c r="B6" s="18" t="s">
        <v>10</v>
      </c>
      <c r="C6" s="12"/>
      <c r="D6" s="12"/>
      <c r="E6" s="13"/>
      <c r="F6" s="14"/>
      <c r="G6" s="12"/>
      <c r="H6" s="38"/>
      <c r="I6" s="14"/>
      <c r="J6" s="12"/>
      <c r="K6" s="12"/>
      <c r="L6" s="12"/>
      <c r="M6" s="13"/>
      <c r="N6" s="34"/>
      <c r="O6" s="12"/>
      <c r="P6" s="12"/>
      <c r="Q6" s="12" t="s">
        <v>111</v>
      </c>
      <c r="R6" s="12"/>
      <c r="S6" s="12"/>
      <c r="T6" s="34"/>
      <c r="U6" s="12"/>
      <c r="V6" s="12"/>
      <c r="W6" s="12"/>
      <c r="X6" s="14" t="s">
        <v>109</v>
      </c>
      <c r="Y6" s="13"/>
      <c r="Z6" s="34"/>
      <c r="AA6" s="12"/>
      <c r="AB6" s="12"/>
      <c r="AC6" s="12"/>
      <c r="AD6" s="12"/>
      <c r="AE6" s="12"/>
      <c r="AF6" s="15"/>
      <c r="AG6" s="12"/>
      <c r="AH6" s="12"/>
      <c r="AI6" s="13"/>
      <c r="AJ6" s="14"/>
      <c r="AK6" s="14"/>
      <c r="AL6" s="15"/>
      <c r="AM6" s="17">
        <f t="shared" si="0"/>
        <v>2</v>
      </c>
      <c r="AN6" s="17">
        <f>COUNTIF($C6:$AK6,"K")</f>
        <v>0</v>
      </c>
      <c r="AO6" s="17">
        <f>COUNTIF($C6:$AK6,"S")</f>
        <v>1</v>
      </c>
      <c r="AP6" s="29">
        <f>COUNTIF($C6:$AK6,"D")</f>
        <v>1</v>
      </c>
    </row>
    <row r="7" spans="1:73" ht="12" thickBot="1" x14ac:dyDescent="0.25">
      <c r="A7" s="98"/>
      <c r="B7" s="56" t="s">
        <v>11</v>
      </c>
      <c r="C7" s="12"/>
      <c r="D7" s="12"/>
      <c r="E7" s="13"/>
      <c r="F7" s="14"/>
      <c r="G7" s="13"/>
      <c r="H7" s="38"/>
      <c r="I7" s="40"/>
      <c r="J7" s="12" t="s">
        <v>110</v>
      </c>
      <c r="K7" s="12"/>
      <c r="L7" s="12"/>
      <c r="M7" s="13"/>
      <c r="N7" s="34"/>
      <c r="O7" s="12"/>
      <c r="P7" s="12"/>
      <c r="Q7" s="12"/>
      <c r="R7" s="12"/>
      <c r="S7" s="12"/>
      <c r="T7" s="34"/>
      <c r="U7" s="12" t="s">
        <v>110</v>
      </c>
      <c r="V7" s="12"/>
      <c r="W7" s="12"/>
      <c r="X7" s="14"/>
      <c r="Y7" s="13"/>
      <c r="Z7" s="34"/>
      <c r="AA7" s="12"/>
      <c r="AB7" s="12"/>
      <c r="AC7" s="12"/>
      <c r="AD7" s="12"/>
      <c r="AE7" s="12"/>
      <c r="AF7" s="15"/>
      <c r="AG7" s="12"/>
      <c r="AH7" s="12"/>
      <c r="AI7" s="13"/>
      <c r="AJ7" s="14"/>
      <c r="AK7" s="14"/>
      <c r="AL7" s="15"/>
      <c r="AM7" s="17">
        <f t="shared" si="0"/>
        <v>2</v>
      </c>
      <c r="AN7" s="17">
        <f>COUNTIF($C7:$AK7,"K")</f>
        <v>2</v>
      </c>
      <c r="AO7" s="17">
        <f>COUNTIF($C7:$AK7,"S")</f>
        <v>0</v>
      </c>
      <c r="AP7" s="29">
        <f>COUNTIF($C7:$AK7,"D")</f>
        <v>0</v>
      </c>
    </row>
    <row r="8" spans="1:73" s="25" customFormat="1" ht="12" thickBot="1" x14ac:dyDescent="0.25">
      <c r="A8" s="4"/>
      <c r="B8" s="4"/>
      <c r="C8" s="6"/>
      <c r="D8" s="6"/>
      <c r="E8" s="6"/>
      <c r="F8" s="6"/>
      <c r="G8" s="6"/>
      <c r="H8" s="37"/>
      <c r="I8" s="6"/>
      <c r="J8" s="6"/>
      <c r="K8" s="6"/>
      <c r="L8" s="6"/>
      <c r="M8" s="6"/>
      <c r="N8" s="37"/>
      <c r="O8" s="6"/>
      <c r="P8" s="6"/>
      <c r="Q8" s="6"/>
      <c r="R8" s="6"/>
      <c r="S8" s="6"/>
      <c r="T8" s="37"/>
      <c r="U8" s="6"/>
      <c r="V8" s="6"/>
      <c r="W8" s="6"/>
      <c r="X8" s="6"/>
      <c r="Y8" s="6"/>
      <c r="Z8" s="37"/>
      <c r="AA8" s="6"/>
      <c r="AB8" s="6"/>
      <c r="AC8" s="6"/>
      <c r="AD8" s="6"/>
      <c r="AE8" s="6"/>
      <c r="AF8" s="37"/>
      <c r="AG8" s="53"/>
      <c r="AH8" s="6"/>
      <c r="AI8" s="6"/>
      <c r="AJ8" s="6"/>
      <c r="AK8" s="54"/>
      <c r="AL8" s="37"/>
      <c r="AM8" s="6"/>
      <c r="AN8" s="6"/>
      <c r="AO8" s="6"/>
      <c r="AP8" s="6"/>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row>
    <row r="9" spans="1:73" s="25" customFormat="1" ht="12" thickBot="1" x14ac:dyDescent="0.25">
      <c r="A9" s="99" t="s">
        <v>12</v>
      </c>
      <c r="B9" s="3" t="s">
        <v>13</v>
      </c>
      <c r="C9" s="57" t="s">
        <v>110</v>
      </c>
      <c r="D9" s="12"/>
      <c r="E9" s="13"/>
      <c r="F9" s="40" t="s">
        <v>109</v>
      </c>
      <c r="G9" s="12"/>
      <c r="H9" s="38"/>
      <c r="I9" s="40"/>
      <c r="J9" s="12"/>
      <c r="K9" s="12"/>
      <c r="L9" s="12"/>
      <c r="M9" s="13"/>
      <c r="N9" s="34"/>
      <c r="O9" s="12"/>
      <c r="P9" s="12"/>
      <c r="Q9" s="12"/>
      <c r="R9" s="12"/>
      <c r="S9" s="12"/>
      <c r="T9" s="34"/>
      <c r="U9" s="12"/>
      <c r="V9" s="12"/>
      <c r="W9" s="12"/>
      <c r="X9" s="40"/>
      <c r="Y9" s="13"/>
      <c r="Z9" s="34"/>
      <c r="AA9" s="12"/>
      <c r="AB9" s="12"/>
      <c r="AC9" s="12"/>
      <c r="AD9" s="12"/>
      <c r="AE9" s="12"/>
      <c r="AF9" s="15"/>
      <c r="AG9" s="12"/>
      <c r="AH9" s="12"/>
      <c r="AI9" s="13"/>
      <c r="AJ9" s="14"/>
      <c r="AK9" s="14"/>
      <c r="AL9" s="15"/>
      <c r="AM9" s="17">
        <f>SUM(AN9:AP9)</f>
        <v>2</v>
      </c>
      <c r="AN9" s="17">
        <f t="shared" ref="AN9:AN14" si="1">COUNTIF($C9:$AK9,"K")</f>
        <v>1</v>
      </c>
      <c r="AO9" s="17">
        <f t="shared" ref="AO9:AO14" si="2">COUNTIF($C9:$AK9,"S")</f>
        <v>0</v>
      </c>
      <c r="AP9" s="29">
        <f t="shared" ref="AP9:AP14" si="3">COUNTIF($C9:$AK9,"D")</f>
        <v>1</v>
      </c>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row>
    <row r="10" spans="1:73" ht="12" customHeight="1" thickBot="1" x14ac:dyDescent="0.25">
      <c r="A10" s="100"/>
      <c r="B10" s="3" t="s">
        <v>14</v>
      </c>
      <c r="C10" s="57" t="s">
        <v>110</v>
      </c>
      <c r="D10" s="12"/>
      <c r="E10" s="13"/>
      <c r="F10" s="40"/>
      <c r="G10" s="12"/>
      <c r="H10" s="38"/>
      <c r="I10" s="40"/>
      <c r="J10" s="12"/>
      <c r="K10" s="12"/>
      <c r="L10" s="12"/>
      <c r="M10" s="13"/>
      <c r="N10" s="34"/>
      <c r="O10" s="12"/>
      <c r="P10" s="12"/>
      <c r="Q10" s="12" t="s">
        <v>109</v>
      </c>
      <c r="R10" s="12"/>
      <c r="S10" s="12"/>
      <c r="T10" s="34"/>
      <c r="U10" s="12"/>
      <c r="V10" s="12"/>
      <c r="W10" s="12"/>
      <c r="X10" s="40"/>
      <c r="Y10" s="13"/>
      <c r="Z10" s="34"/>
      <c r="AA10" s="12"/>
      <c r="AB10" s="12"/>
      <c r="AC10" s="12"/>
      <c r="AD10" s="12"/>
      <c r="AE10" s="12"/>
      <c r="AF10" s="15"/>
      <c r="AG10" s="12"/>
      <c r="AH10" s="12"/>
      <c r="AI10" s="13"/>
      <c r="AJ10" s="14"/>
      <c r="AK10" s="14"/>
      <c r="AL10" s="15"/>
      <c r="AM10" s="17">
        <f>SUM(AN10:AP10)</f>
        <v>2</v>
      </c>
      <c r="AN10" s="17">
        <f t="shared" si="1"/>
        <v>1</v>
      </c>
      <c r="AO10" s="17">
        <f t="shared" si="2"/>
        <v>0</v>
      </c>
      <c r="AP10" s="29">
        <f t="shared" si="3"/>
        <v>1</v>
      </c>
    </row>
    <row r="11" spans="1:73" ht="12" thickBot="1" x14ac:dyDescent="0.25">
      <c r="A11" s="100"/>
      <c r="B11" s="3" t="s">
        <v>120</v>
      </c>
      <c r="C11" s="12"/>
      <c r="D11" s="12"/>
      <c r="E11" s="13"/>
      <c r="F11" s="14"/>
      <c r="G11" s="12"/>
      <c r="H11" s="38"/>
      <c r="I11" s="14"/>
      <c r="J11" s="12"/>
      <c r="K11" s="12"/>
      <c r="L11" s="12"/>
      <c r="M11" s="13"/>
      <c r="N11" s="34"/>
      <c r="O11" s="12"/>
      <c r="P11" s="12"/>
      <c r="Q11" s="12"/>
      <c r="R11" s="12"/>
      <c r="S11" s="12"/>
      <c r="T11" s="34"/>
      <c r="U11" s="12" t="s">
        <v>109</v>
      </c>
      <c r="V11" s="12" t="s">
        <v>111</v>
      </c>
      <c r="W11" s="12"/>
      <c r="X11" s="14"/>
      <c r="Y11" s="13"/>
      <c r="Z11" s="34"/>
      <c r="AA11" s="12"/>
      <c r="AB11" s="12"/>
      <c r="AC11" s="12"/>
      <c r="AD11" s="12"/>
      <c r="AE11" s="12"/>
      <c r="AF11" s="15"/>
      <c r="AG11" s="12"/>
      <c r="AH11" s="12"/>
      <c r="AI11" s="13"/>
      <c r="AJ11" s="14"/>
      <c r="AK11" s="14"/>
      <c r="AL11" s="15"/>
      <c r="AM11" s="17">
        <f t="shared" ref="AM11" si="4">SUM(AN11:AP11)</f>
        <v>2</v>
      </c>
      <c r="AN11" s="17">
        <f t="shared" si="1"/>
        <v>0</v>
      </c>
      <c r="AO11" s="17">
        <f t="shared" si="2"/>
        <v>1</v>
      </c>
      <c r="AP11" s="29">
        <f t="shared" si="3"/>
        <v>1</v>
      </c>
    </row>
    <row r="12" spans="1:73" ht="12" thickBot="1" x14ac:dyDescent="0.25">
      <c r="A12" s="100"/>
      <c r="B12" s="3" t="s">
        <v>121</v>
      </c>
      <c r="C12" s="12"/>
      <c r="D12" s="12"/>
      <c r="E12" s="13"/>
      <c r="F12" s="14"/>
      <c r="G12" s="12"/>
      <c r="H12" s="38"/>
      <c r="I12" s="14"/>
      <c r="J12" s="12" t="s">
        <v>109</v>
      </c>
      <c r="K12" s="12"/>
      <c r="L12" s="12"/>
      <c r="M12" s="13"/>
      <c r="N12" s="34"/>
      <c r="O12" s="12"/>
      <c r="P12" s="12"/>
      <c r="Q12" s="12"/>
      <c r="R12" s="12"/>
      <c r="S12" s="12"/>
      <c r="T12" s="34"/>
      <c r="U12" s="12"/>
      <c r="V12" s="12"/>
      <c r="W12" s="12"/>
      <c r="X12" s="14"/>
      <c r="Y12" s="13"/>
      <c r="Z12" s="34"/>
      <c r="AA12" s="12"/>
      <c r="AB12" s="12"/>
      <c r="AC12" s="12"/>
      <c r="AD12" s="12"/>
      <c r="AE12" s="12"/>
      <c r="AF12" s="15"/>
      <c r="AG12" s="12"/>
      <c r="AH12" s="12"/>
      <c r="AI12" s="13"/>
      <c r="AJ12" s="14"/>
      <c r="AK12" s="14"/>
      <c r="AL12" s="15"/>
      <c r="AM12" s="17">
        <f t="shared" ref="AM12" si="5">SUM(AN12:AP12)</f>
        <v>1</v>
      </c>
      <c r="AN12" s="17">
        <f t="shared" si="1"/>
        <v>0</v>
      </c>
      <c r="AO12" s="17">
        <f t="shared" si="2"/>
        <v>0</v>
      </c>
      <c r="AP12" s="29">
        <f t="shared" si="3"/>
        <v>1</v>
      </c>
    </row>
    <row r="13" spans="1:73" s="25" customFormat="1" ht="12" thickBot="1" x14ac:dyDescent="0.25">
      <c r="A13" s="100"/>
      <c r="B13" s="3" t="s">
        <v>122</v>
      </c>
      <c r="C13" s="12" t="s">
        <v>110</v>
      </c>
      <c r="D13" s="12"/>
      <c r="E13" s="13"/>
      <c r="F13" s="40"/>
      <c r="G13" s="12"/>
      <c r="H13" s="38"/>
      <c r="I13" s="40"/>
      <c r="J13" s="12" t="s">
        <v>109</v>
      </c>
      <c r="K13" s="12"/>
      <c r="L13" s="12"/>
      <c r="M13" s="13"/>
      <c r="N13" s="34"/>
      <c r="O13" s="12"/>
      <c r="P13" s="12"/>
      <c r="Q13" s="12" t="s">
        <v>109</v>
      </c>
      <c r="R13" s="12"/>
      <c r="S13" s="12"/>
      <c r="T13" s="34"/>
      <c r="U13" s="12"/>
      <c r="V13" s="12"/>
      <c r="W13" s="12"/>
      <c r="X13" s="40"/>
      <c r="Y13" s="13"/>
      <c r="Z13" s="34"/>
      <c r="AA13" s="12"/>
      <c r="AB13" s="12"/>
      <c r="AC13" s="12"/>
      <c r="AD13" s="12"/>
      <c r="AE13" s="12"/>
      <c r="AF13" s="15"/>
      <c r="AG13" s="12"/>
      <c r="AH13" s="12"/>
      <c r="AI13" s="13"/>
      <c r="AJ13" s="14"/>
      <c r="AK13" s="14"/>
      <c r="AL13" s="15"/>
      <c r="AM13" s="17">
        <f>SUM(AN13:AP13)</f>
        <v>3</v>
      </c>
      <c r="AN13" s="17">
        <f t="shared" si="1"/>
        <v>1</v>
      </c>
      <c r="AO13" s="17">
        <f t="shared" si="2"/>
        <v>0</v>
      </c>
      <c r="AP13" s="29">
        <f t="shared" si="3"/>
        <v>2</v>
      </c>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row>
    <row r="14" spans="1:73" ht="12" customHeight="1" thickBot="1" x14ac:dyDescent="0.25">
      <c r="A14" s="100"/>
      <c r="B14" s="3" t="s">
        <v>123</v>
      </c>
      <c r="C14" s="12"/>
      <c r="D14" s="12"/>
      <c r="E14" s="13"/>
      <c r="F14" s="40"/>
      <c r="G14" s="12" t="s">
        <v>109</v>
      </c>
      <c r="H14" s="38"/>
      <c r="I14" s="40"/>
      <c r="J14" s="12"/>
      <c r="K14" s="12"/>
      <c r="L14" s="12"/>
      <c r="M14" s="13"/>
      <c r="N14" s="34"/>
      <c r="O14" s="12"/>
      <c r="P14" s="12"/>
      <c r="Q14" s="12"/>
      <c r="R14" s="12"/>
      <c r="S14" s="12"/>
      <c r="T14" s="34"/>
      <c r="U14" s="12"/>
      <c r="V14" s="12"/>
      <c r="W14" s="12"/>
      <c r="X14" s="40"/>
      <c r="Y14" s="13"/>
      <c r="Z14" s="34"/>
      <c r="AA14" s="12"/>
      <c r="AB14" s="12"/>
      <c r="AC14" s="12"/>
      <c r="AD14" s="12"/>
      <c r="AE14" s="12"/>
      <c r="AF14" s="15"/>
      <c r="AG14" s="12"/>
      <c r="AH14" s="12"/>
      <c r="AI14" s="12"/>
      <c r="AJ14" s="14"/>
      <c r="AK14" s="14"/>
      <c r="AL14" s="15"/>
      <c r="AM14" s="17">
        <f t="shared" ref="AM14" si="6">SUM(AN14:AP14)</f>
        <v>1</v>
      </c>
      <c r="AN14" s="17">
        <f t="shared" si="1"/>
        <v>0</v>
      </c>
      <c r="AO14" s="17">
        <f t="shared" si="2"/>
        <v>0</v>
      </c>
      <c r="AP14" s="29">
        <f t="shared" si="3"/>
        <v>1</v>
      </c>
    </row>
    <row r="15" spans="1:73" s="25" customFormat="1" ht="12" thickBot="1" x14ac:dyDescent="0.25">
      <c r="A15" s="4"/>
      <c r="B15" s="4"/>
      <c r="C15" s="6"/>
      <c r="D15" s="6"/>
      <c r="E15" s="6"/>
      <c r="F15" s="6"/>
      <c r="G15" s="6"/>
      <c r="H15" s="37"/>
      <c r="I15" s="6"/>
      <c r="J15" s="6"/>
      <c r="K15" s="6"/>
      <c r="L15" s="6"/>
      <c r="M15" s="6"/>
      <c r="N15" s="37"/>
      <c r="O15" s="6"/>
      <c r="P15" s="6"/>
      <c r="Q15" s="6"/>
      <c r="R15" s="6"/>
      <c r="S15" s="6"/>
      <c r="T15" s="37"/>
      <c r="U15" s="6"/>
      <c r="V15" s="6"/>
      <c r="W15" s="6"/>
      <c r="X15" s="6"/>
      <c r="Y15" s="6"/>
      <c r="Z15" s="37"/>
      <c r="AA15" s="6"/>
      <c r="AB15" s="6"/>
      <c r="AC15" s="6"/>
      <c r="AD15" s="6"/>
      <c r="AE15" s="6"/>
      <c r="AF15" s="37"/>
      <c r="AG15" s="53"/>
      <c r="AH15" s="6"/>
      <c r="AI15" s="6"/>
      <c r="AJ15" s="6"/>
      <c r="AK15" s="54"/>
      <c r="AL15" s="37"/>
      <c r="AM15" s="6"/>
      <c r="AN15" s="6"/>
      <c r="AO15" s="6"/>
      <c r="AP15" s="6"/>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row>
    <row r="16" spans="1:73" s="25" customFormat="1" ht="12" thickBot="1" x14ac:dyDescent="0.25">
      <c r="A16" s="99" t="s">
        <v>15</v>
      </c>
      <c r="B16" s="3" t="s">
        <v>16</v>
      </c>
      <c r="C16" s="12"/>
      <c r="D16" s="12"/>
      <c r="E16" s="13"/>
      <c r="F16" s="40"/>
      <c r="G16" s="12"/>
      <c r="H16" s="38"/>
      <c r="I16" s="40"/>
      <c r="J16" s="12"/>
      <c r="K16" s="12"/>
      <c r="L16" s="12"/>
      <c r="M16" s="13"/>
      <c r="N16" s="34"/>
      <c r="O16" s="12"/>
      <c r="P16" s="12"/>
      <c r="Q16" s="12"/>
      <c r="R16" s="12" t="s">
        <v>109</v>
      </c>
      <c r="S16" s="12"/>
      <c r="T16" s="34"/>
      <c r="U16" s="12"/>
      <c r="V16" s="12"/>
      <c r="W16" s="12"/>
      <c r="X16" s="40"/>
      <c r="Y16" s="13"/>
      <c r="Z16" s="34"/>
      <c r="AA16" s="12"/>
      <c r="AB16" s="12"/>
      <c r="AC16" s="12"/>
      <c r="AD16" s="12"/>
      <c r="AE16" s="12"/>
      <c r="AF16" s="15"/>
      <c r="AG16" s="12"/>
      <c r="AH16" s="12"/>
      <c r="AI16" s="13"/>
      <c r="AJ16" s="14"/>
      <c r="AK16" s="14"/>
      <c r="AL16" s="15"/>
      <c r="AM16" s="17">
        <f>SUM(AN16:AP16)</f>
        <v>1</v>
      </c>
      <c r="AN16" s="17">
        <f>COUNTIF($C16:$AK16,"K")</f>
        <v>0</v>
      </c>
      <c r="AO16" s="17">
        <f>COUNTIF($C16:$AK16,"S")</f>
        <v>0</v>
      </c>
      <c r="AP16" s="29">
        <f>COUNTIF($C16:$AK16,"D")</f>
        <v>1</v>
      </c>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row>
    <row r="17" spans="1:42" ht="12" customHeight="1" thickBot="1" x14ac:dyDescent="0.25">
      <c r="A17" s="100"/>
      <c r="B17" s="3" t="s">
        <v>124</v>
      </c>
      <c r="C17" s="12"/>
      <c r="D17" s="12"/>
      <c r="E17" s="13"/>
      <c r="F17" s="40"/>
      <c r="G17" s="12"/>
      <c r="H17" s="38"/>
      <c r="I17" s="40"/>
      <c r="J17" s="12"/>
      <c r="K17" s="12"/>
      <c r="L17" s="12"/>
      <c r="M17" s="13"/>
      <c r="N17" s="34"/>
      <c r="O17" s="12"/>
      <c r="P17" s="12"/>
      <c r="Q17" s="12"/>
      <c r="R17" s="12" t="s">
        <v>109</v>
      </c>
      <c r="S17" s="12"/>
      <c r="T17" s="34"/>
      <c r="U17" s="12"/>
      <c r="V17" s="12"/>
      <c r="W17" s="12"/>
      <c r="X17" s="40"/>
      <c r="Y17" s="13"/>
      <c r="Z17" s="34"/>
      <c r="AA17" s="12"/>
      <c r="AB17" s="12"/>
      <c r="AC17" s="12"/>
      <c r="AD17" s="12"/>
      <c r="AE17" s="12"/>
      <c r="AF17" s="15"/>
      <c r="AG17" s="12"/>
      <c r="AH17" s="12"/>
      <c r="AI17" s="13"/>
      <c r="AJ17" s="14"/>
      <c r="AK17" s="14"/>
      <c r="AL17" s="15"/>
      <c r="AM17" s="17">
        <f t="shared" ref="AM17:AM18" si="7">SUM(AN17:AP17)</f>
        <v>1</v>
      </c>
      <c r="AN17" s="17">
        <f>COUNTIF($C17:$AK17,"K")</f>
        <v>0</v>
      </c>
      <c r="AO17" s="17">
        <f>COUNTIF($C17:$AK17,"S")</f>
        <v>0</v>
      </c>
      <c r="AP17" s="29">
        <f>COUNTIF($C17:$AK17,"D")</f>
        <v>1</v>
      </c>
    </row>
    <row r="18" spans="1:42" ht="12" thickBot="1" x14ac:dyDescent="0.25">
      <c r="A18" s="100"/>
      <c r="B18" s="3" t="s">
        <v>17</v>
      </c>
      <c r="C18" s="12"/>
      <c r="D18" s="12"/>
      <c r="E18" s="13"/>
      <c r="F18" s="14"/>
      <c r="G18" s="14"/>
      <c r="H18" s="65"/>
      <c r="I18" s="14"/>
      <c r="J18" s="12"/>
      <c r="K18" s="12"/>
      <c r="L18" s="12"/>
      <c r="M18" s="13"/>
      <c r="N18" s="68"/>
      <c r="O18" s="12"/>
      <c r="P18" s="12"/>
      <c r="Q18" s="12"/>
      <c r="R18" s="12" t="s">
        <v>109</v>
      </c>
      <c r="S18" s="12"/>
      <c r="T18" s="68"/>
      <c r="U18" s="12"/>
      <c r="V18" s="12"/>
      <c r="W18" s="12"/>
      <c r="X18" s="14"/>
      <c r="Y18" s="13"/>
      <c r="Z18" s="68"/>
      <c r="AA18" s="12"/>
      <c r="AB18" s="12"/>
      <c r="AC18" s="12"/>
      <c r="AD18" s="12"/>
      <c r="AE18" s="12"/>
      <c r="AF18" s="70"/>
      <c r="AG18" s="12"/>
      <c r="AH18" s="12"/>
      <c r="AI18" s="13"/>
      <c r="AJ18" s="14"/>
      <c r="AK18" s="14"/>
      <c r="AL18" s="70"/>
      <c r="AM18" s="17">
        <f t="shared" si="7"/>
        <v>1</v>
      </c>
      <c r="AN18" s="17">
        <f>COUNTIF($C18:$AK18,"K")</f>
        <v>0</v>
      </c>
      <c r="AO18" s="17">
        <f>COUNTIF($C18:$AK18,"S")</f>
        <v>0</v>
      </c>
      <c r="AP18" s="29">
        <f>COUNTIF($C18:$AK18,"D")</f>
        <v>1</v>
      </c>
    </row>
    <row r="19" spans="1:42" x14ac:dyDescent="0.2">
      <c r="A19" s="22"/>
      <c r="H19" s="23"/>
      <c r="N19" s="23"/>
      <c r="T19" s="23"/>
      <c r="Z19" s="23"/>
      <c r="AF19" s="23"/>
      <c r="AJ19" s="23"/>
      <c r="AK19" s="23"/>
      <c r="AL19" s="23"/>
    </row>
    <row r="20" spans="1:42" x14ac:dyDescent="0.2">
      <c r="H20" s="23"/>
      <c r="N20" s="23"/>
      <c r="T20" s="23"/>
      <c r="Z20" s="23"/>
      <c r="AF20" s="23"/>
      <c r="AJ20" s="23"/>
      <c r="AK20" s="23"/>
      <c r="AL20" s="23"/>
    </row>
    <row r="21" spans="1:42" x14ac:dyDescent="0.2">
      <c r="H21" s="23"/>
      <c r="N21" s="23"/>
      <c r="T21" s="23"/>
      <c r="Z21" s="23"/>
      <c r="AF21" s="23"/>
      <c r="AJ21" s="23"/>
      <c r="AK21" s="23"/>
      <c r="AL21" s="23"/>
    </row>
    <row r="22" spans="1:42" x14ac:dyDescent="0.2">
      <c r="H22" s="23"/>
      <c r="N22" s="23"/>
      <c r="T22" s="23"/>
      <c r="Z22" s="23"/>
      <c r="AF22" s="23"/>
      <c r="AJ22" s="23"/>
      <c r="AK22" s="23"/>
      <c r="AL22" s="23"/>
    </row>
    <row r="23" spans="1:42" x14ac:dyDescent="0.2">
      <c r="H23" s="23"/>
      <c r="N23" s="23"/>
      <c r="T23" s="23"/>
      <c r="Z23" s="23"/>
      <c r="AF23" s="23"/>
      <c r="AJ23" s="23"/>
      <c r="AK23" s="23"/>
      <c r="AL23" s="23"/>
    </row>
    <row r="24" spans="1:42" x14ac:dyDescent="0.2">
      <c r="H24" s="23"/>
      <c r="N24" s="23"/>
      <c r="R24" s="23" t="s">
        <v>151</v>
      </c>
      <c r="T24" s="23"/>
      <c r="Z24" s="23"/>
      <c r="AF24" s="23"/>
      <c r="AJ24" s="23"/>
      <c r="AK24" s="23"/>
      <c r="AL24" s="23"/>
    </row>
    <row r="25" spans="1:42" x14ac:dyDescent="0.2">
      <c r="H25" s="23"/>
      <c r="N25" s="23"/>
      <c r="T25" s="23"/>
      <c r="Z25" s="23"/>
      <c r="AF25" s="23"/>
      <c r="AJ25" s="23"/>
      <c r="AK25" s="23"/>
      <c r="AL25" s="23"/>
    </row>
    <row r="26" spans="1:42" x14ac:dyDescent="0.2">
      <c r="H26" s="23"/>
      <c r="N26" s="23"/>
      <c r="T26" s="23"/>
      <c r="Z26" s="23"/>
      <c r="AF26" s="23"/>
      <c r="AJ26" s="23"/>
      <c r="AK26" s="23"/>
      <c r="AL26" s="23"/>
    </row>
    <row r="27" spans="1:42" x14ac:dyDescent="0.2">
      <c r="H27" s="23"/>
      <c r="N27" s="23"/>
      <c r="T27" s="23"/>
      <c r="Z27" s="23"/>
      <c r="AF27" s="23"/>
      <c r="AJ27" s="23"/>
      <c r="AK27" s="23"/>
      <c r="AL27" s="23"/>
    </row>
    <row r="28" spans="1:42" x14ac:dyDescent="0.2">
      <c r="H28" s="23"/>
      <c r="N28" s="23"/>
      <c r="T28" s="23"/>
      <c r="Z28" s="23"/>
      <c r="AF28" s="23"/>
      <c r="AJ28" s="23"/>
      <c r="AK28" s="23"/>
      <c r="AL28" s="23"/>
    </row>
    <row r="29" spans="1:42" x14ac:dyDescent="0.2">
      <c r="H29" s="23"/>
      <c r="N29" s="23"/>
      <c r="T29" s="23"/>
      <c r="Z29" s="23"/>
      <c r="AF29" s="23"/>
      <c r="AJ29" s="23"/>
      <c r="AK29" s="23"/>
      <c r="AL29" s="23"/>
    </row>
    <row r="30" spans="1:42" x14ac:dyDescent="0.2">
      <c r="H30" s="23"/>
      <c r="N30" s="23"/>
      <c r="T30" s="23"/>
      <c r="Z30" s="23"/>
      <c r="AF30" s="23"/>
      <c r="AJ30" s="23"/>
      <c r="AK30" s="23"/>
      <c r="AL30" s="23"/>
    </row>
    <row r="31" spans="1:42" x14ac:dyDescent="0.2">
      <c r="H31" s="23"/>
      <c r="N31" s="23"/>
      <c r="T31" s="23"/>
      <c r="Z31" s="23"/>
      <c r="AF31" s="23"/>
      <c r="AJ31" s="23"/>
      <c r="AK31" s="23"/>
      <c r="AL31" s="23"/>
    </row>
    <row r="32" spans="1:42" x14ac:dyDescent="0.2">
      <c r="H32" s="23"/>
      <c r="N32" s="23"/>
      <c r="T32" s="23"/>
      <c r="Z32" s="23"/>
      <c r="AF32" s="23"/>
      <c r="AJ32" s="23"/>
      <c r="AK32" s="23"/>
      <c r="AL32" s="23"/>
    </row>
    <row r="33" s="23" customFormat="1" x14ac:dyDescent="0.2"/>
    <row r="34" s="23" customFormat="1" x14ac:dyDescent="0.2"/>
    <row r="35" s="23" customFormat="1" x14ac:dyDescent="0.2"/>
    <row r="36" s="23" customFormat="1" x14ac:dyDescent="0.2"/>
    <row r="37" s="23" customFormat="1" x14ac:dyDescent="0.2"/>
    <row r="38" s="23" customFormat="1" x14ac:dyDescent="0.2"/>
    <row r="39" s="23" customFormat="1" x14ac:dyDescent="0.2"/>
    <row r="40" s="23" customFormat="1" x14ac:dyDescent="0.2"/>
    <row r="41" s="23" customFormat="1" x14ac:dyDescent="0.2"/>
    <row r="42" s="23" customFormat="1" x14ac:dyDescent="0.2"/>
    <row r="43" s="23" customFormat="1" x14ac:dyDescent="0.2"/>
    <row r="44" s="23" customFormat="1" x14ac:dyDescent="0.2"/>
    <row r="45" s="23" customFormat="1" x14ac:dyDescent="0.2"/>
    <row r="46" s="23" customFormat="1" x14ac:dyDescent="0.2"/>
    <row r="47" s="23" customFormat="1" x14ac:dyDescent="0.2"/>
    <row r="48" s="23" customFormat="1" x14ac:dyDescent="0.2"/>
    <row r="49" s="23" customFormat="1" x14ac:dyDescent="0.2"/>
    <row r="50" s="23" customFormat="1" x14ac:dyDescent="0.2"/>
    <row r="51" s="23" customFormat="1" x14ac:dyDescent="0.2"/>
    <row r="52" s="23" customFormat="1" x14ac:dyDescent="0.2"/>
    <row r="53" s="23" customFormat="1" x14ac:dyDescent="0.2"/>
    <row r="54" s="23" customFormat="1" x14ac:dyDescent="0.2"/>
    <row r="55" s="23" customFormat="1" x14ac:dyDescent="0.2"/>
    <row r="56" s="23" customFormat="1" x14ac:dyDescent="0.2"/>
    <row r="57" s="23" customFormat="1" x14ac:dyDescent="0.2"/>
    <row r="58" s="23" customFormat="1" x14ac:dyDescent="0.2"/>
    <row r="59" s="23" customFormat="1" x14ac:dyDescent="0.2"/>
    <row r="60" s="23" customFormat="1" x14ac:dyDescent="0.2"/>
    <row r="61" s="23" customFormat="1" x14ac:dyDescent="0.2"/>
    <row r="62" s="23" customFormat="1" x14ac:dyDescent="0.2"/>
    <row r="63" s="23" customFormat="1" x14ac:dyDescent="0.2"/>
    <row r="64" s="23" customFormat="1" x14ac:dyDescent="0.2"/>
    <row r="65" s="23" customFormat="1" x14ac:dyDescent="0.2"/>
    <row r="66" s="23" customFormat="1" x14ac:dyDescent="0.2"/>
    <row r="67" s="23" customFormat="1" x14ac:dyDescent="0.2"/>
    <row r="68" s="23" customFormat="1" x14ac:dyDescent="0.2"/>
    <row r="69" s="23" customFormat="1" x14ac:dyDescent="0.2"/>
    <row r="70" s="23" customFormat="1" x14ac:dyDescent="0.2"/>
    <row r="71" s="23" customFormat="1" x14ac:dyDescent="0.2"/>
    <row r="72" s="23" customFormat="1" x14ac:dyDescent="0.2"/>
    <row r="73" s="23" customFormat="1" x14ac:dyDescent="0.2"/>
    <row r="74" s="23" customFormat="1" x14ac:dyDescent="0.2"/>
    <row r="75" s="23" customFormat="1" x14ac:dyDescent="0.2"/>
    <row r="76" s="23" customFormat="1" x14ac:dyDescent="0.2"/>
    <row r="77" s="23" customFormat="1" x14ac:dyDescent="0.2"/>
    <row r="78" s="23" customFormat="1" x14ac:dyDescent="0.2"/>
    <row r="79" s="23" customFormat="1" x14ac:dyDescent="0.2"/>
    <row r="80" s="23" customFormat="1" x14ac:dyDescent="0.2"/>
    <row r="81" s="23" customFormat="1" x14ac:dyDescent="0.2"/>
    <row r="82" s="23" customFormat="1" x14ac:dyDescent="0.2"/>
    <row r="83" s="23" customFormat="1" x14ac:dyDescent="0.2"/>
    <row r="84" s="23" customFormat="1" x14ac:dyDescent="0.2"/>
    <row r="85" s="23" customFormat="1" x14ac:dyDescent="0.2"/>
    <row r="86" s="23" customFormat="1" x14ac:dyDescent="0.2"/>
    <row r="87" s="23" customFormat="1" x14ac:dyDescent="0.2"/>
    <row r="88" s="23" customFormat="1" x14ac:dyDescent="0.2"/>
    <row r="89" s="23" customFormat="1" x14ac:dyDescent="0.2"/>
    <row r="90" s="23" customFormat="1" x14ac:dyDescent="0.2"/>
    <row r="91" s="23" customFormat="1" x14ac:dyDescent="0.2"/>
    <row r="92" s="23" customFormat="1" x14ac:dyDescent="0.2"/>
    <row r="93" s="23" customFormat="1" x14ac:dyDescent="0.2"/>
    <row r="94" s="23" customFormat="1" x14ac:dyDescent="0.2"/>
    <row r="95" s="23" customFormat="1" x14ac:dyDescent="0.2"/>
    <row r="96" s="23" customFormat="1" x14ac:dyDescent="0.2"/>
    <row r="97" s="23" customFormat="1" x14ac:dyDescent="0.2"/>
    <row r="98" s="23" customFormat="1" x14ac:dyDescent="0.2"/>
    <row r="99" s="23" customFormat="1" x14ac:dyDescent="0.2"/>
    <row r="100" s="23" customFormat="1" x14ac:dyDescent="0.2"/>
    <row r="101" s="23" customFormat="1" x14ac:dyDescent="0.2"/>
    <row r="102" s="23" customFormat="1" x14ac:dyDescent="0.2"/>
    <row r="103" s="23" customFormat="1" x14ac:dyDescent="0.2"/>
    <row r="104" s="23" customFormat="1" x14ac:dyDescent="0.2"/>
    <row r="105" s="23" customFormat="1" x14ac:dyDescent="0.2"/>
    <row r="106" s="23" customFormat="1" x14ac:dyDescent="0.2"/>
    <row r="107" s="23" customFormat="1" x14ac:dyDescent="0.2"/>
    <row r="108" s="23" customFormat="1" x14ac:dyDescent="0.2"/>
    <row r="109" s="23" customFormat="1" x14ac:dyDescent="0.2"/>
    <row r="110" s="23" customFormat="1" x14ac:dyDescent="0.2"/>
    <row r="111" s="23" customFormat="1" x14ac:dyDescent="0.2"/>
    <row r="112" s="23" customFormat="1" x14ac:dyDescent="0.2"/>
    <row r="113" s="23" customFormat="1" x14ac:dyDescent="0.2"/>
    <row r="114" s="23" customFormat="1" x14ac:dyDescent="0.2"/>
    <row r="115" s="23" customFormat="1" x14ac:dyDescent="0.2"/>
    <row r="116" s="23" customFormat="1" x14ac:dyDescent="0.2"/>
    <row r="117" s="23" customFormat="1" x14ac:dyDescent="0.2"/>
    <row r="118" s="23" customFormat="1" x14ac:dyDescent="0.2"/>
    <row r="119" s="23" customFormat="1" x14ac:dyDescent="0.2"/>
    <row r="120" s="23" customFormat="1" x14ac:dyDescent="0.2"/>
    <row r="121" s="23" customFormat="1" x14ac:dyDescent="0.2"/>
    <row r="122" s="23" customFormat="1" x14ac:dyDescent="0.2"/>
    <row r="123" s="23" customFormat="1" x14ac:dyDescent="0.2"/>
    <row r="124" s="23" customFormat="1" x14ac:dyDescent="0.2"/>
    <row r="125" s="23" customFormat="1" x14ac:dyDescent="0.2"/>
    <row r="126" s="23" customFormat="1" x14ac:dyDescent="0.2"/>
    <row r="127" s="23" customFormat="1" x14ac:dyDescent="0.2"/>
    <row r="128" s="23" customFormat="1" x14ac:dyDescent="0.2"/>
    <row r="129" s="23" customFormat="1" x14ac:dyDescent="0.2"/>
    <row r="130" s="23" customFormat="1" x14ac:dyDescent="0.2"/>
    <row r="131" s="23" customFormat="1" x14ac:dyDescent="0.2"/>
    <row r="132" s="23" customFormat="1" x14ac:dyDescent="0.2"/>
    <row r="133" s="23" customFormat="1" x14ac:dyDescent="0.2"/>
    <row r="134" s="23" customFormat="1" x14ac:dyDescent="0.2"/>
    <row r="135" s="23" customFormat="1" x14ac:dyDescent="0.2"/>
    <row r="136" s="23" customFormat="1" x14ac:dyDescent="0.2"/>
    <row r="137" s="23" customFormat="1" x14ac:dyDescent="0.2"/>
    <row r="138" s="23" customFormat="1" x14ac:dyDescent="0.2"/>
    <row r="139" s="23" customFormat="1" x14ac:dyDescent="0.2"/>
    <row r="140" s="23" customFormat="1" x14ac:dyDescent="0.2"/>
    <row r="141" s="23" customFormat="1" x14ac:dyDescent="0.2"/>
    <row r="142" s="23" customFormat="1" x14ac:dyDescent="0.2"/>
    <row r="143" s="23" customFormat="1" x14ac:dyDescent="0.2"/>
    <row r="144" s="23" customFormat="1" x14ac:dyDescent="0.2"/>
    <row r="145" s="23" customFormat="1" x14ac:dyDescent="0.2"/>
    <row r="146" s="23" customFormat="1" x14ac:dyDescent="0.2"/>
    <row r="147" s="23" customFormat="1" x14ac:dyDescent="0.2"/>
    <row r="148" s="23" customFormat="1" x14ac:dyDescent="0.2"/>
    <row r="149" s="23" customFormat="1" x14ac:dyDescent="0.2"/>
    <row r="150" s="23" customFormat="1" x14ac:dyDescent="0.2"/>
    <row r="151" s="23" customFormat="1" x14ac:dyDescent="0.2"/>
    <row r="152" s="23" customFormat="1" x14ac:dyDescent="0.2"/>
    <row r="153" s="23" customFormat="1" x14ac:dyDescent="0.2"/>
    <row r="154" s="23" customFormat="1" x14ac:dyDescent="0.2"/>
    <row r="155" s="23" customFormat="1" x14ac:dyDescent="0.2"/>
    <row r="156" s="23" customFormat="1" x14ac:dyDescent="0.2"/>
    <row r="157" s="23" customFormat="1" x14ac:dyDescent="0.2"/>
    <row r="158" s="23" customFormat="1" x14ac:dyDescent="0.2"/>
    <row r="159" s="23" customFormat="1" x14ac:dyDescent="0.2"/>
    <row r="160" s="23" customFormat="1" x14ac:dyDescent="0.2"/>
    <row r="161" s="23" customFormat="1" x14ac:dyDescent="0.2"/>
    <row r="162" s="23" customFormat="1" x14ac:dyDescent="0.2"/>
    <row r="163" s="23" customFormat="1" x14ac:dyDescent="0.2"/>
    <row r="164" s="23" customFormat="1" x14ac:dyDescent="0.2"/>
    <row r="165" s="23" customFormat="1" x14ac:dyDescent="0.2"/>
    <row r="166" s="23" customFormat="1" x14ac:dyDescent="0.2"/>
    <row r="167" s="23" customFormat="1" x14ac:dyDescent="0.2"/>
    <row r="168" s="23" customFormat="1" x14ac:dyDescent="0.2"/>
    <row r="169" s="23" customFormat="1" x14ac:dyDescent="0.2"/>
    <row r="170" s="23" customFormat="1" x14ac:dyDescent="0.2"/>
    <row r="171" s="23" customFormat="1" x14ac:dyDescent="0.2"/>
    <row r="172" s="23" customFormat="1" x14ac:dyDescent="0.2"/>
    <row r="173" s="23" customFormat="1" x14ac:dyDescent="0.2"/>
    <row r="174" s="23" customFormat="1" x14ac:dyDescent="0.2"/>
    <row r="175" s="23" customFormat="1" x14ac:dyDescent="0.2"/>
    <row r="176" s="23" customFormat="1" x14ac:dyDescent="0.2"/>
    <row r="177" s="23" customFormat="1" x14ac:dyDescent="0.2"/>
    <row r="178" s="23" customFormat="1" x14ac:dyDescent="0.2"/>
    <row r="179" s="23" customFormat="1" x14ac:dyDescent="0.2"/>
    <row r="180" s="23" customFormat="1" x14ac:dyDescent="0.2"/>
    <row r="181" s="23" customFormat="1" x14ac:dyDescent="0.2"/>
    <row r="182" s="23" customFormat="1" x14ac:dyDescent="0.2"/>
    <row r="183" s="23" customFormat="1" x14ac:dyDescent="0.2"/>
    <row r="184" s="23" customFormat="1" x14ac:dyDescent="0.2"/>
    <row r="185" s="23" customFormat="1" x14ac:dyDescent="0.2"/>
    <row r="186" s="23" customFormat="1" x14ac:dyDescent="0.2"/>
    <row r="187" s="23" customFormat="1" x14ac:dyDescent="0.2"/>
    <row r="188" s="23" customFormat="1" x14ac:dyDescent="0.2"/>
    <row r="189" s="23" customFormat="1" x14ac:dyDescent="0.2"/>
    <row r="190" s="23" customFormat="1" x14ac:dyDescent="0.2"/>
    <row r="191" s="23" customFormat="1" x14ac:dyDescent="0.2"/>
    <row r="192" s="23" customFormat="1" x14ac:dyDescent="0.2"/>
    <row r="193" s="23" customFormat="1" x14ac:dyDescent="0.2"/>
    <row r="194" s="23" customFormat="1" x14ac:dyDescent="0.2"/>
    <row r="195" s="23" customFormat="1" x14ac:dyDescent="0.2"/>
    <row r="196" s="23" customFormat="1" x14ac:dyDescent="0.2"/>
    <row r="197" s="23" customFormat="1" x14ac:dyDescent="0.2"/>
    <row r="198" s="23" customFormat="1" x14ac:dyDescent="0.2"/>
    <row r="199" s="23" customFormat="1" x14ac:dyDescent="0.2"/>
    <row r="200" s="23" customFormat="1" x14ac:dyDescent="0.2"/>
    <row r="201" s="23" customFormat="1" x14ac:dyDescent="0.2"/>
    <row r="202" s="23" customFormat="1" x14ac:dyDescent="0.2"/>
    <row r="203" s="23" customFormat="1" x14ac:dyDescent="0.2"/>
    <row r="204" s="23" customFormat="1" x14ac:dyDescent="0.2"/>
    <row r="205" s="23" customFormat="1" x14ac:dyDescent="0.2"/>
    <row r="206" s="23" customFormat="1" x14ac:dyDescent="0.2"/>
    <row r="207" s="23" customFormat="1" x14ac:dyDescent="0.2"/>
    <row r="208" s="23" customFormat="1" x14ac:dyDescent="0.2"/>
    <row r="209" s="23" customFormat="1" x14ac:dyDescent="0.2"/>
    <row r="210" s="23" customFormat="1" x14ac:dyDescent="0.2"/>
    <row r="211" s="23" customFormat="1" x14ac:dyDescent="0.2"/>
    <row r="212" s="23" customFormat="1" x14ac:dyDescent="0.2"/>
    <row r="213" s="23" customFormat="1" x14ac:dyDescent="0.2"/>
    <row r="214" s="23" customFormat="1" x14ac:dyDescent="0.2"/>
    <row r="215" s="23" customFormat="1" x14ac:dyDescent="0.2"/>
    <row r="216" s="23" customFormat="1" x14ac:dyDescent="0.2"/>
    <row r="217" s="23" customFormat="1" x14ac:dyDescent="0.2"/>
    <row r="218" s="23" customFormat="1" x14ac:dyDescent="0.2"/>
    <row r="219" s="23" customFormat="1" x14ac:dyDescent="0.2"/>
    <row r="220" s="23" customFormat="1" x14ac:dyDescent="0.2"/>
    <row r="221" s="23" customFormat="1" x14ac:dyDescent="0.2"/>
    <row r="222" s="23" customFormat="1" x14ac:dyDescent="0.2"/>
    <row r="223" s="23" customFormat="1" x14ac:dyDescent="0.2"/>
    <row r="224" s="23" customFormat="1" x14ac:dyDescent="0.2"/>
    <row r="225" s="23" customFormat="1" x14ac:dyDescent="0.2"/>
    <row r="226" s="23" customFormat="1" x14ac:dyDescent="0.2"/>
    <row r="227" s="23" customFormat="1" x14ac:dyDescent="0.2"/>
    <row r="228" s="23" customFormat="1" x14ac:dyDescent="0.2"/>
    <row r="229" s="23" customFormat="1" x14ac:dyDescent="0.2"/>
    <row r="230" s="23" customFormat="1" x14ac:dyDescent="0.2"/>
    <row r="231" s="23" customFormat="1" x14ac:dyDescent="0.2"/>
    <row r="232" s="23" customFormat="1" x14ac:dyDescent="0.2"/>
    <row r="233" s="23" customFormat="1" x14ac:dyDescent="0.2"/>
    <row r="234" s="23" customFormat="1" x14ac:dyDescent="0.2"/>
    <row r="235" s="23" customFormat="1" x14ac:dyDescent="0.2"/>
    <row r="236" s="23" customFormat="1" x14ac:dyDescent="0.2"/>
    <row r="237" s="23" customFormat="1" x14ac:dyDescent="0.2"/>
    <row r="238" s="23" customFormat="1" x14ac:dyDescent="0.2"/>
    <row r="239" s="23" customFormat="1" x14ac:dyDescent="0.2"/>
    <row r="240" s="23" customFormat="1" x14ac:dyDescent="0.2"/>
    <row r="241" s="23" customFormat="1" x14ac:dyDescent="0.2"/>
    <row r="242" s="23" customFormat="1" x14ac:dyDescent="0.2"/>
    <row r="243" s="23" customFormat="1" x14ac:dyDescent="0.2"/>
    <row r="244" s="23" customFormat="1" x14ac:dyDescent="0.2"/>
    <row r="245" s="23" customFormat="1" x14ac:dyDescent="0.2"/>
    <row r="246" s="23" customFormat="1" x14ac:dyDescent="0.2"/>
    <row r="247" s="23" customFormat="1" x14ac:dyDescent="0.2"/>
    <row r="248" s="23" customFormat="1" x14ac:dyDescent="0.2"/>
    <row r="249" s="23" customFormat="1" x14ac:dyDescent="0.2"/>
    <row r="250" s="23" customFormat="1" x14ac:dyDescent="0.2"/>
    <row r="251" s="23" customFormat="1" x14ac:dyDescent="0.2"/>
    <row r="252" s="23" customFormat="1" x14ac:dyDescent="0.2"/>
    <row r="253" s="23" customFormat="1" x14ac:dyDescent="0.2"/>
    <row r="254" s="23" customFormat="1" x14ac:dyDescent="0.2"/>
    <row r="255" s="23" customFormat="1" x14ac:dyDescent="0.2"/>
    <row r="256" s="23" customFormat="1" x14ac:dyDescent="0.2"/>
    <row r="257" s="23" customFormat="1" x14ac:dyDescent="0.2"/>
    <row r="258" s="23" customFormat="1" x14ac:dyDescent="0.2"/>
    <row r="259" s="23" customFormat="1" x14ac:dyDescent="0.2"/>
    <row r="260" s="23" customFormat="1" x14ac:dyDescent="0.2"/>
    <row r="261" s="23" customFormat="1" x14ac:dyDescent="0.2"/>
    <row r="262" s="23" customFormat="1" x14ac:dyDescent="0.2"/>
    <row r="263" s="23" customFormat="1" x14ac:dyDescent="0.2"/>
    <row r="264" s="23" customFormat="1" x14ac:dyDescent="0.2"/>
    <row r="265" s="23" customFormat="1" x14ac:dyDescent="0.2"/>
    <row r="266" s="23" customFormat="1" x14ac:dyDescent="0.2"/>
    <row r="267" s="23" customFormat="1" x14ac:dyDescent="0.2"/>
    <row r="268" s="23" customFormat="1" x14ac:dyDescent="0.2"/>
    <row r="269" s="23" customFormat="1" x14ac:dyDescent="0.2"/>
    <row r="270" s="23" customFormat="1" x14ac:dyDescent="0.2"/>
    <row r="271" s="23" customFormat="1" x14ac:dyDescent="0.2"/>
    <row r="272" s="23" customFormat="1" x14ac:dyDescent="0.2"/>
    <row r="273" s="23" customFormat="1" x14ac:dyDescent="0.2"/>
    <row r="274" s="23" customFormat="1" x14ac:dyDescent="0.2"/>
    <row r="275" s="23" customFormat="1" x14ac:dyDescent="0.2"/>
    <row r="276" s="23" customFormat="1" x14ac:dyDescent="0.2"/>
    <row r="277" s="23" customFormat="1" x14ac:dyDescent="0.2"/>
    <row r="278" s="23" customFormat="1" x14ac:dyDescent="0.2"/>
    <row r="279" s="23" customFormat="1" x14ac:dyDescent="0.2"/>
    <row r="280" s="23" customFormat="1" x14ac:dyDescent="0.2"/>
    <row r="281" s="23" customFormat="1" x14ac:dyDescent="0.2"/>
    <row r="282" s="23" customFormat="1" x14ac:dyDescent="0.2"/>
    <row r="283" s="23" customFormat="1" x14ac:dyDescent="0.2"/>
    <row r="284" s="23" customFormat="1" x14ac:dyDescent="0.2"/>
    <row r="285" s="23" customFormat="1" x14ac:dyDescent="0.2"/>
    <row r="286" s="23" customFormat="1" x14ac:dyDescent="0.2"/>
    <row r="287" s="23" customFormat="1" x14ac:dyDescent="0.2"/>
    <row r="288" s="23" customFormat="1" x14ac:dyDescent="0.2"/>
    <row r="289" s="23" customFormat="1" x14ac:dyDescent="0.2"/>
    <row r="290" s="23" customFormat="1" x14ac:dyDescent="0.2"/>
    <row r="291" s="23" customFormat="1" x14ac:dyDescent="0.2"/>
    <row r="292" s="23" customFormat="1" x14ac:dyDescent="0.2"/>
    <row r="293" s="23" customFormat="1" x14ac:dyDescent="0.2"/>
    <row r="294" s="23" customFormat="1" x14ac:dyDescent="0.2"/>
    <row r="295" s="23" customFormat="1" x14ac:dyDescent="0.2"/>
    <row r="296" s="23" customFormat="1" x14ac:dyDescent="0.2"/>
    <row r="297" s="23" customFormat="1" x14ac:dyDescent="0.2"/>
    <row r="298" s="23" customFormat="1" x14ac:dyDescent="0.2"/>
    <row r="299" s="23" customFormat="1" x14ac:dyDescent="0.2"/>
    <row r="300" s="23" customFormat="1" x14ac:dyDescent="0.2"/>
    <row r="301" s="23" customFormat="1" x14ac:dyDescent="0.2"/>
    <row r="302" s="23" customFormat="1" x14ac:dyDescent="0.2"/>
    <row r="303" s="23" customFormat="1" x14ac:dyDescent="0.2"/>
    <row r="304" s="23" customFormat="1" x14ac:dyDescent="0.2"/>
    <row r="305" s="23" customFormat="1" x14ac:dyDescent="0.2"/>
    <row r="306" s="23" customFormat="1" x14ac:dyDescent="0.2"/>
    <row r="307" s="23" customFormat="1" x14ac:dyDescent="0.2"/>
    <row r="308" s="23" customFormat="1" x14ac:dyDescent="0.2"/>
    <row r="309" s="23" customFormat="1" x14ac:dyDescent="0.2"/>
    <row r="310" s="23" customFormat="1" x14ac:dyDescent="0.2"/>
    <row r="311" s="23" customFormat="1" x14ac:dyDescent="0.2"/>
    <row r="312" s="23" customFormat="1" x14ac:dyDescent="0.2"/>
    <row r="313" s="23" customFormat="1" x14ac:dyDescent="0.2"/>
    <row r="314" s="23" customFormat="1" x14ac:dyDescent="0.2"/>
    <row r="315" s="23" customFormat="1" x14ac:dyDescent="0.2"/>
    <row r="316" s="23" customFormat="1" x14ac:dyDescent="0.2"/>
    <row r="317" s="23" customFormat="1" x14ac:dyDescent="0.2"/>
    <row r="318" s="23" customFormat="1" x14ac:dyDescent="0.2"/>
    <row r="319" s="23" customFormat="1" x14ac:dyDescent="0.2"/>
    <row r="320" s="23" customFormat="1" x14ac:dyDescent="0.2"/>
    <row r="321" s="23" customFormat="1" x14ac:dyDescent="0.2"/>
    <row r="322" s="23" customFormat="1" x14ac:dyDescent="0.2"/>
    <row r="323" s="23" customFormat="1" x14ac:dyDescent="0.2"/>
    <row r="324" s="23" customFormat="1" x14ac:dyDescent="0.2"/>
    <row r="325" s="23" customFormat="1" x14ac:dyDescent="0.2"/>
    <row r="326" s="23" customFormat="1" x14ac:dyDescent="0.2"/>
    <row r="327" s="23" customFormat="1" x14ac:dyDescent="0.2"/>
    <row r="328" s="23" customFormat="1" x14ac:dyDescent="0.2"/>
    <row r="329" s="23" customFormat="1" x14ac:dyDescent="0.2"/>
    <row r="330" s="23" customFormat="1" x14ac:dyDescent="0.2"/>
    <row r="331" s="23" customFormat="1" x14ac:dyDescent="0.2"/>
    <row r="332" s="23" customFormat="1" x14ac:dyDescent="0.2"/>
    <row r="333" s="23" customFormat="1" x14ac:dyDescent="0.2"/>
    <row r="334" s="23" customFormat="1" x14ac:dyDescent="0.2"/>
    <row r="335" s="23" customFormat="1" x14ac:dyDescent="0.2"/>
    <row r="336" s="23" customFormat="1" x14ac:dyDescent="0.2"/>
    <row r="337" s="23" customFormat="1" x14ac:dyDescent="0.2"/>
    <row r="338" s="23" customFormat="1" x14ac:dyDescent="0.2"/>
    <row r="339" s="23" customFormat="1" x14ac:dyDescent="0.2"/>
    <row r="340" s="23" customFormat="1" x14ac:dyDescent="0.2"/>
    <row r="341" s="23" customFormat="1" x14ac:dyDescent="0.2"/>
    <row r="342" s="23" customFormat="1" x14ac:dyDescent="0.2"/>
    <row r="343" s="23" customFormat="1" x14ac:dyDescent="0.2"/>
    <row r="344" s="23" customFormat="1" x14ac:dyDescent="0.2"/>
    <row r="345" s="23" customFormat="1" x14ac:dyDescent="0.2"/>
    <row r="346" s="23" customFormat="1" x14ac:dyDescent="0.2"/>
    <row r="347" s="23" customFormat="1" x14ac:dyDescent="0.2"/>
    <row r="348" s="23" customFormat="1" x14ac:dyDescent="0.2"/>
    <row r="349" s="23" customFormat="1" x14ac:dyDescent="0.2"/>
    <row r="350" s="23" customFormat="1" x14ac:dyDescent="0.2"/>
    <row r="351" s="23" customFormat="1" x14ac:dyDescent="0.2"/>
    <row r="352" s="23" customFormat="1" x14ac:dyDescent="0.2"/>
    <row r="353" s="23" customFormat="1" x14ac:dyDescent="0.2"/>
    <row r="354" s="23" customFormat="1" x14ac:dyDescent="0.2"/>
    <row r="355" s="23" customFormat="1" x14ac:dyDescent="0.2"/>
    <row r="356" s="23" customFormat="1" x14ac:dyDescent="0.2"/>
    <row r="357" s="23" customFormat="1" x14ac:dyDescent="0.2"/>
    <row r="358" s="23" customFormat="1" x14ac:dyDescent="0.2"/>
    <row r="359" s="23" customFormat="1" x14ac:dyDescent="0.2"/>
    <row r="360" s="23" customFormat="1" x14ac:dyDescent="0.2"/>
    <row r="361" s="23" customFormat="1" x14ac:dyDescent="0.2"/>
    <row r="362" s="23" customFormat="1" x14ac:dyDescent="0.2"/>
    <row r="363" s="23" customFormat="1" x14ac:dyDescent="0.2"/>
    <row r="364" s="23" customFormat="1" x14ac:dyDescent="0.2"/>
    <row r="365" s="23" customFormat="1" x14ac:dyDescent="0.2"/>
    <row r="366" s="23" customFormat="1" x14ac:dyDescent="0.2"/>
    <row r="367" s="23" customFormat="1" x14ac:dyDescent="0.2"/>
    <row r="368" s="23" customFormat="1" x14ac:dyDescent="0.2"/>
    <row r="369" s="23" customFormat="1" x14ac:dyDescent="0.2"/>
    <row r="370" s="23" customFormat="1" x14ac:dyDescent="0.2"/>
    <row r="371" s="23" customFormat="1" x14ac:dyDescent="0.2"/>
    <row r="372" s="23" customFormat="1" x14ac:dyDescent="0.2"/>
    <row r="373" s="23" customFormat="1" x14ac:dyDescent="0.2"/>
    <row r="374" s="23" customFormat="1" x14ac:dyDescent="0.2"/>
    <row r="375" s="23" customFormat="1" x14ac:dyDescent="0.2"/>
    <row r="376" s="23" customFormat="1" x14ac:dyDescent="0.2"/>
    <row r="377" s="23" customFormat="1" x14ac:dyDescent="0.2"/>
    <row r="378" s="23" customFormat="1" x14ac:dyDescent="0.2"/>
    <row r="379" s="23" customFormat="1" x14ac:dyDescent="0.2"/>
    <row r="380" s="23" customFormat="1" x14ac:dyDescent="0.2"/>
    <row r="381" s="23" customFormat="1" x14ac:dyDescent="0.2"/>
    <row r="382" s="23" customFormat="1" x14ac:dyDescent="0.2"/>
    <row r="383" s="23" customFormat="1" x14ac:dyDescent="0.2"/>
    <row r="384" s="23" customFormat="1" x14ac:dyDescent="0.2"/>
    <row r="385" s="23" customFormat="1" x14ac:dyDescent="0.2"/>
    <row r="386" s="23" customFormat="1" x14ac:dyDescent="0.2"/>
    <row r="387" s="23" customFormat="1" x14ac:dyDescent="0.2"/>
    <row r="388" s="23" customFormat="1" x14ac:dyDescent="0.2"/>
    <row r="389" s="23" customFormat="1" x14ac:dyDescent="0.2"/>
    <row r="390" s="23" customFormat="1" x14ac:dyDescent="0.2"/>
    <row r="391" s="23" customFormat="1" x14ac:dyDescent="0.2"/>
    <row r="392" s="23" customFormat="1" x14ac:dyDescent="0.2"/>
    <row r="393" s="23" customFormat="1" x14ac:dyDescent="0.2"/>
    <row r="394" s="23" customFormat="1" x14ac:dyDescent="0.2"/>
    <row r="395" s="23" customFormat="1" x14ac:dyDescent="0.2"/>
    <row r="396" s="23" customFormat="1" x14ac:dyDescent="0.2"/>
    <row r="397" s="23" customFormat="1" x14ac:dyDescent="0.2"/>
    <row r="398" s="23" customFormat="1" x14ac:dyDescent="0.2"/>
    <row r="399" s="23" customFormat="1" x14ac:dyDescent="0.2"/>
    <row r="400" s="23" customFormat="1" x14ac:dyDescent="0.2"/>
    <row r="401" s="23" customFormat="1" x14ac:dyDescent="0.2"/>
    <row r="402" s="23" customFormat="1" x14ac:dyDescent="0.2"/>
    <row r="403" s="23" customFormat="1" x14ac:dyDescent="0.2"/>
    <row r="404" s="23" customFormat="1" x14ac:dyDescent="0.2"/>
    <row r="405" s="23" customFormat="1" x14ac:dyDescent="0.2"/>
    <row r="406" s="23" customFormat="1" x14ac:dyDescent="0.2"/>
    <row r="407" s="23" customFormat="1" x14ac:dyDescent="0.2"/>
    <row r="408" s="23" customFormat="1" x14ac:dyDescent="0.2"/>
    <row r="409" s="23" customFormat="1" x14ac:dyDescent="0.2"/>
    <row r="410" s="23" customFormat="1" x14ac:dyDescent="0.2"/>
    <row r="411" s="23" customFormat="1" x14ac:dyDescent="0.2"/>
    <row r="412" s="23" customFormat="1" x14ac:dyDescent="0.2"/>
    <row r="413" s="23" customFormat="1" x14ac:dyDescent="0.2"/>
    <row r="414" s="23" customFormat="1" x14ac:dyDescent="0.2"/>
    <row r="415" s="23" customFormat="1" x14ac:dyDescent="0.2"/>
    <row r="416" s="23" customFormat="1" x14ac:dyDescent="0.2"/>
    <row r="417" s="23" customFormat="1" x14ac:dyDescent="0.2"/>
    <row r="418" s="23" customFormat="1" x14ac:dyDescent="0.2"/>
    <row r="419" s="23" customFormat="1" x14ac:dyDescent="0.2"/>
    <row r="420" s="23" customFormat="1" x14ac:dyDescent="0.2"/>
    <row r="421" s="23" customFormat="1" x14ac:dyDescent="0.2"/>
    <row r="422" s="23" customFormat="1" x14ac:dyDescent="0.2"/>
    <row r="423" s="23" customFormat="1" x14ac:dyDescent="0.2"/>
    <row r="424" s="23" customFormat="1" x14ac:dyDescent="0.2"/>
    <row r="425" s="23" customFormat="1" x14ac:dyDescent="0.2"/>
    <row r="426" s="23" customFormat="1" x14ac:dyDescent="0.2"/>
    <row r="427" s="23" customFormat="1" x14ac:dyDescent="0.2"/>
    <row r="428" s="23" customFormat="1" x14ac:dyDescent="0.2"/>
    <row r="429" s="23" customFormat="1" x14ac:dyDescent="0.2"/>
    <row r="430" s="23" customFormat="1" x14ac:dyDescent="0.2"/>
    <row r="431" s="23" customFormat="1" x14ac:dyDescent="0.2"/>
    <row r="432" s="23" customFormat="1" x14ac:dyDescent="0.2"/>
    <row r="433" s="23" customFormat="1" x14ac:dyDescent="0.2"/>
    <row r="434" s="23" customFormat="1" x14ac:dyDescent="0.2"/>
    <row r="435" s="23" customFormat="1" x14ac:dyDescent="0.2"/>
    <row r="436" s="23" customFormat="1" x14ac:dyDescent="0.2"/>
    <row r="437" s="23" customFormat="1" x14ac:dyDescent="0.2"/>
    <row r="438" s="23" customFormat="1" x14ac:dyDescent="0.2"/>
    <row r="439" s="23" customFormat="1" x14ac:dyDescent="0.2"/>
    <row r="440" s="23" customFormat="1" x14ac:dyDescent="0.2"/>
    <row r="441" s="23" customFormat="1" x14ac:dyDescent="0.2"/>
    <row r="442" s="23" customFormat="1" x14ac:dyDescent="0.2"/>
    <row r="443" s="23" customFormat="1" x14ac:dyDescent="0.2"/>
    <row r="444" s="23" customFormat="1" x14ac:dyDescent="0.2"/>
    <row r="445" s="23" customFormat="1" x14ac:dyDescent="0.2"/>
    <row r="446" s="23" customFormat="1" x14ac:dyDescent="0.2"/>
    <row r="447" s="23" customFormat="1" x14ac:dyDescent="0.2"/>
    <row r="448" s="23" customFormat="1" x14ac:dyDescent="0.2"/>
    <row r="449" s="23" customFormat="1" x14ac:dyDescent="0.2"/>
    <row r="450" s="23" customFormat="1" x14ac:dyDescent="0.2"/>
    <row r="451" s="23" customFormat="1" x14ac:dyDescent="0.2"/>
    <row r="452" s="23" customFormat="1" x14ac:dyDescent="0.2"/>
    <row r="453" s="23" customFormat="1" x14ac:dyDescent="0.2"/>
    <row r="454" s="23" customFormat="1" x14ac:dyDescent="0.2"/>
    <row r="455" s="23" customFormat="1" x14ac:dyDescent="0.2"/>
    <row r="456" s="23" customFormat="1" x14ac:dyDescent="0.2"/>
    <row r="457" s="23" customFormat="1" x14ac:dyDescent="0.2"/>
    <row r="458" s="23" customFormat="1" x14ac:dyDescent="0.2"/>
    <row r="459" s="23" customFormat="1" x14ac:dyDescent="0.2"/>
    <row r="460" s="23" customFormat="1" x14ac:dyDescent="0.2"/>
    <row r="461" s="23" customFormat="1" x14ac:dyDescent="0.2"/>
    <row r="462" s="23" customFormat="1" x14ac:dyDescent="0.2"/>
    <row r="463" s="23" customFormat="1" x14ac:dyDescent="0.2"/>
    <row r="464" s="23" customFormat="1" x14ac:dyDescent="0.2"/>
    <row r="465" s="23" customFormat="1" x14ac:dyDescent="0.2"/>
    <row r="466" s="23" customFormat="1" x14ac:dyDescent="0.2"/>
    <row r="467" s="23" customFormat="1" x14ac:dyDescent="0.2"/>
    <row r="468" s="23" customFormat="1" x14ac:dyDescent="0.2"/>
    <row r="469" s="23" customFormat="1" x14ac:dyDescent="0.2"/>
    <row r="470" s="23" customFormat="1" x14ac:dyDescent="0.2"/>
    <row r="471" s="23" customFormat="1" x14ac:dyDescent="0.2"/>
    <row r="472" s="23" customFormat="1" x14ac:dyDescent="0.2"/>
    <row r="473" s="23" customFormat="1" x14ac:dyDescent="0.2"/>
    <row r="474" s="23" customFormat="1" x14ac:dyDescent="0.2"/>
    <row r="475" s="23" customFormat="1" x14ac:dyDescent="0.2"/>
    <row r="476" s="23" customFormat="1" x14ac:dyDescent="0.2"/>
    <row r="477" s="23" customFormat="1" x14ac:dyDescent="0.2"/>
    <row r="478" s="23" customFormat="1" x14ac:dyDescent="0.2"/>
    <row r="479" s="23" customFormat="1" x14ac:dyDescent="0.2"/>
    <row r="480" s="23" customFormat="1" x14ac:dyDescent="0.2"/>
    <row r="481" s="23" customFormat="1" x14ac:dyDescent="0.2"/>
    <row r="482" s="23" customFormat="1" x14ac:dyDescent="0.2"/>
    <row r="483" s="23" customFormat="1" x14ac:dyDescent="0.2"/>
    <row r="484" s="23" customFormat="1" x14ac:dyDescent="0.2"/>
    <row r="485" s="23" customFormat="1" x14ac:dyDescent="0.2"/>
    <row r="486" s="23" customFormat="1" x14ac:dyDescent="0.2"/>
    <row r="487" s="23" customFormat="1" x14ac:dyDescent="0.2"/>
    <row r="488" s="23" customFormat="1" x14ac:dyDescent="0.2"/>
    <row r="489" s="23" customFormat="1" x14ac:dyDescent="0.2"/>
    <row r="490" s="23" customFormat="1" x14ac:dyDescent="0.2"/>
    <row r="491" s="23" customFormat="1" x14ac:dyDescent="0.2"/>
    <row r="492" s="23" customFormat="1" x14ac:dyDescent="0.2"/>
    <row r="493" s="23" customFormat="1" x14ac:dyDescent="0.2"/>
    <row r="494" s="23" customFormat="1" x14ac:dyDescent="0.2"/>
    <row r="495" s="23" customFormat="1" x14ac:dyDescent="0.2"/>
    <row r="496" s="23" customFormat="1" x14ac:dyDescent="0.2"/>
    <row r="497" s="23" customFormat="1" x14ac:dyDescent="0.2"/>
    <row r="498" s="23" customFormat="1" x14ac:dyDescent="0.2"/>
    <row r="499" s="23" customFormat="1" x14ac:dyDescent="0.2"/>
    <row r="500" s="23" customFormat="1" x14ac:dyDescent="0.2"/>
    <row r="501" s="23" customFormat="1" x14ac:dyDescent="0.2"/>
    <row r="502" s="23" customFormat="1" x14ac:dyDescent="0.2"/>
    <row r="503" s="23" customFormat="1" x14ac:dyDescent="0.2"/>
    <row r="504" s="23" customFormat="1" x14ac:dyDescent="0.2"/>
    <row r="505" s="23" customFormat="1" x14ac:dyDescent="0.2"/>
    <row r="506" s="23" customFormat="1" x14ac:dyDescent="0.2"/>
    <row r="507" s="23" customFormat="1" x14ac:dyDescent="0.2"/>
    <row r="508" s="23" customFormat="1" x14ac:dyDescent="0.2"/>
    <row r="509" s="23" customFormat="1" x14ac:dyDescent="0.2"/>
    <row r="510" s="23" customFormat="1" x14ac:dyDescent="0.2"/>
    <row r="511" s="23" customFormat="1" x14ac:dyDescent="0.2"/>
    <row r="512" s="23" customFormat="1" x14ac:dyDescent="0.2"/>
    <row r="513" s="23" customFormat="1" x14ac:dyDescent="0.2"/>
    <row r="514" s="23" customFormat="1" x14ac:dyDescent="0.2"/>
    <row r="515" s="23" customFormat="1" x14ac:dyDescent="0.2"/>
    <row r="516" s="23" customFormat="1" x14ac:dyDescent="0.2"/>
    <row r="517" s="23" customFormat="1" x14ac:dyDescent="0.2"/>
    <row r="518" s="23" customFormat="1" x14ac:dyDescent="0.2"/>
    <row r="519" s="23" customFormat="1" x14ac:dyDescent="0.2"/>
    <row r="520" s="23" customFormat="1" x14ac:dyDescent="0.2"/>
    <row r="521" s="23" customFormat="1" x14ac:dyDescent="0.2"/>
    <row r="522" s="23" customFormat="1" x14ac:dyDescent="0.2"/>
    <row r="523" s="23" customFormat="1" x14ac:dyDescent="0.2"/>
    <row r="524" s="23" customFormat="1" x14ac:dyDescent="0.2"/>
    <row r="525" s="23" customFormat="1" x14ac:dyDescent="0.2"/>
    <row r="526" s="23" customFormat="1" x14ac:dyDescent="0.2"/>
    <row r="527" s="23" customFormat="1" x14ac:dyDescent="0.2"/>
    <row r="528" s="23" customFormat="1" x14ac:dyDescent="0.2"/>
    <row r="529" s="23" customFormat="1" x14ac:dyDescent="0.2"/>
    <row r="530" s="23" customFormat="1" x14ac:dyDescent="0.2"/>
    <row r="531" s="23" customFormat="1" x14ac:dyDescent="0.2"/>
    <row r="532" s="23" customFormat="1" x14ac:dyDescent="0.2"/>
    <row r="533" s="23" customFormat="1" x14ac:dyDescent="0.2"/>
    <row r="534" s="23" customFormat="1" x14ac:dyDescent="0.2"/>
    <row r="535" s="23" customFormat="1" x14ac:dyDescent="0.2"/>
    <row r="536" s="23" customFormat="1" x14ac:dyDescent="0.2"/>
    <row r="537" s="23" customFormat="1" x14ac:dyDescent="0.2"/>
    <row r="538" s="23" customFormat="1" x14ac:dyDescent="0.2"/>
    <row r="539" s="23" customFormat="1" x14ac:dyDescent="0.2"/>
    <row r="540" s="23" customFormat="1" x14ac:dyDescent="0.2"/>
    <row r="541" s="23" customFormat="1" x14ac:dyDescent="0.2"/>
    <row r="542" s="23" customFormat="1" x14ac:dyDescent="0.2"/>
    <row r="543" s="23" customFormat="1" x14ac:dyDescent="0.2"/>
    <row r="544" s="23" customFormat="1" x14ac:dyDescent="0.2"/>
    <row r="545" s="23" customFormat="1" x14ac:dyDescent="0.2"/>
    <row r="546" s="23" customFormat="1" x14ac:dyDescent="0.2"/>
    <row r="547" s="23" customFormat="1" x14ac:dyDescent="0.2"/>
    <row r="548" s="23" customFormat="1" x14ac:dyDescent="0.2"/>
    <row r="549" s="23" customFormat="1" x14ac:dyDescent="0.2"/>
    <row r="550" s="23" customFormat="1" x14ac:dyDescent="0.2"/>
    <row r="551" s="23" customFormat="1" x14ac:dyDescent="0.2"/>
    <row r="552" s="23" customFormat="1" x14ac:dyDescent="0.2"/>
    <row r="553" s="23" customFormat="1" x14ac:dyDescent="0.2"/>
    <row r="554" s="23" customFormat="1" x14ac:dyDescent="0.2"/>
    <row r="555" s="23" customFormat="1" x14ac:dyDescent="0.2"/>
    <row r="556" s="23" customFormat="1" x14ac:dyDescent="0.2"/>
    <row r="557" s="23" customFormat="1" x14ac:dyDescent="0.2"/>
    <row r="558" s="23" customFormat="1" x14ac:dyDescent="0.2"/>
    <row r="559" s="23" customFormat="1" x14ac:dyDescent="0.2"/>
    <row r="560" s="23" customFormat="1" x14ac:dyDescent="0.2"/>
    <row r="561" s="23" customFormat="1" x14ac:dyDescent="0.2"/>
    <row r="562" s="23" customFormat="1" x14ac:dyDescent="0.2"/>
    <row r="563" s="23" customFormat="1" x14ac:dyDescent="0.2"/>
    <row r="564" s="23" customFormat="1" x14ac:dyDescent="0.2"/>
    <row r="565" s="23" customFormat="1" x14ac:dyDescent="0.2"/>
    <row r="566" s="23" customFormat="1" x14ac:dyDescent="0.2"/>
    <row r="567" s="23" customFormat="1" x14ac:dyDescent="0.2"/>
    <row r="568" s="23" customFormat="1" x14ac:dyDescent="0.2"/>
    <row r="569" s="23" customFormat="1" x14ac:dyDescent="0.2"/>
    <row r="570" s="23" customFormat="1" x14ac:dyDescent="0.2"/>
    <row r="571" s="23" customFormat="1" x14ac:dyDescent="0.2"/>
    <row r="572" s="23" customFormat="1" x14ac:dyDescent="0.2"/>
    <row r="573" s="23" customFormat="1" x14ac:dyDescent="0.2"/>
    <row r="574" s="23" customFormat="1" x14ac:dyDescent="0.2"/>
    <row r="575" s="23" customFormat="1" x14ac:dyDescent="0.2"/>
    <row r="576" s="23" customFormat="1" x14ac:dyDescent="0.2"/>
    <row r="577" s="23" customFormat="1" x14ac:dyDescent="0.2"/>
    <row r="578" s="23" customFormat="1" x14ac:dyDescent="0.2"/>
    <row r="579" s="23" customFormat="1" x14ac:dyDescent="0.2"/>
    <row r="580" s="23" customFormat="1" x14ac:dyDescent="0.2"/>
    <row r="581" s="23" customFormat="1" x14ac:dyDescent="0.2"/>
    <row r="582" s="23" customFormat="1" x14ac:dyDescent="0.2"/>
    <row r="583" s="23" customFormat="1" x14ac:dyDescent="0.2"/>
    <row r="584" s="23" customFormat="1" x14ac:dyDescent="0.2"/>
    <row r="585" s="23" customFormat="1" x14ac:dyDescent="0.2"/>
    <row r="586" s="23" customFormat="1" x14ac:dyDescent="0.2"/>
    <row r="587" s="23" customFormat="1" x14ac:dyDescent="0.2"/>
    <row r="588" s="23" customFormat="1" x14ac:dyDescent="0.2"/>
    <row r="589" s="23" customFormat="1" x14ac:dyDescent="0.2"/>
    <row r="590" s="23" customFormat="1" x14ac:dyDescent="0.2"/>
    <row r="591" s="23" customFormat="1" x14ac:dyDescent="0.2"/>
    <row r="592" s="23" customFormat="1" x14ac:dyDescent="0.2"/>
    <row r="593" s="23" customFormat="1" x14ac:dyDescent="0.2"/>
    <row r="594" s="23" customFormat="1" x14ac:dyDescent="0.2"/>
    <row r="595" s="23" customFormat="1" x14ac:dyDescent="0.2"/>
    <row r="596" s="23" customFormat="1" x14ac:dyDescent="0.2"/>
    <row r="597" s="23" customFormat="1" x14ac:dyDescent="0.2"/>
    <row r="598" s="23" customFormat="1" x14ac:dyDescent="0.2"/>
    <row r="599" s="23" customFormat="1" x14ac:dyDescent="0.2"/>
    <row r="600" s="23" customFormat="1" x14ac:dyDescent="0.2"/>
    <row r="601" s="23" customFormat="1" x14ac:dyDescent="0.2"/>
    <row r="602" s="23" customFormat="1" x14ac:dyDescent="0.2"/>
    <row r="603" s="23" customFormat="1" x14ac:dyDescent="0.2"/>
    <row r="604" s="23" customFormat="1" x14ac:dyDescent="0.2"/>
    <row r="605" s="23" customFormat="1" x14ac:dyDescent="0.2"/>
    <row r="606" s="23" customFormat="1" x14ac:dyDescent="0.2"/>
    <row r="607" s="23" customFormat="1" x14ac:dyDescent="0.2"/>
    <row r="608" s="23" customFormat="1" x14ac:dyDescent="0.2"/>
    <row r="609" s="23" customFormat="1" x14ac:dyDescent="0.2"/>
    <row r="610" s="23" customFormat="1" x14ac:dyDescent="0.2"/>
    <row r="611" s="23" customFormat="1" x14ac:dyDescent="0.2"/>
    <row r="612" s="23" customFormat="1" x14ac:dyDescent="0.2"/>
    <row r="613" s="23" customFormat="1" x14ac:dyDescent="0.2"/>
    <row r="614" s="23" customFormat="1" x14ac:dyDescent="0.2"/>
    <row r="615" s="23" customFormat="1" x14ac:dyDescent="0.2"/>
    <row r="616" s="23" customFormat="1" x14ac:dyDescent="0.2"/>
    <row r="617" s="23" customFormat="1" x14ac:dyDescent="0.2"/>
    <row r="618" s="23" customFormat="1" x14ac:dyDescent="0.2"/>
    <row r="619" s="23" customFormat="1" x14ac:dyDescent="0.2"/>
    <row r="620" s="23" customFormat="1" x14ac:dyDescent="0.2"/>
    <row r="621" s="23" customFormat="1" x14ac:dyDescent="0.2"/>
    <row r="622" s="23" customFormat="1" x14ac:dyDescent="0.2"/>
    <row r="623" s="23" customFormat="1" x14ac:dyDescent="0.2"/>
    <row r="624" s="23" customFormat="1" x14ac:dyDescent="0.2"/>
    <row r="625" s="23" customFormat="1" x14ac:dyDescent="0.2"/>
    <row r="626" s="23" customFormat="1" x14ac:dyDescent="0.2"/>
    <row r="627" s="23" customFormat="1" x14ac:dyDescent="0.2"/>
    <row r="628" s="23" customFormat="1" x14ac:dyDescent="0.2"/>
    <row r="629" s="23" customFormat="1" x14ac:dyDescent="0.2"/>
    <row r="630" s="23" customFormat="1" x14ac:dyDescent="0.2"/>
    <row r="631" s="23" customFormat="1" x14ac:dyDescent="0.2"/>
    <row r="632" s="23" customFormat="1" x14ac:dyDescent="0.2"/>
    <row r="633" s="23" customFormat="1" x14ac:dyDescent="0.2"/>
    <row r="634" s="23" customFormat="1" x14ac:dyDescent="0.2"/>
    <row r="635" s="23" customFormat="1" x14ac:dyDescent="0.2"/>
    <row r="636" s="23" customFormat="1" x14ac:dyDescent="0.2"/>
    <row r="637" s="23" customFormat="1" x14ac:dyDescent="0.2"/>
    <row r="638" s="23" customFormat="1" x14ac:dyDescent="0.2"/>
    <row r="639" s="23" customFormat="1" x14ac:dyDescent="0.2"/>
    <row r="640" s="23" customFormat="1" x14ac:dyDescent="0.2"/>
    <row r="641" s="23" customFormat="1" x14ac:dyDescent="0.2"/>
    <row r="642" s="23" customFormat="1" x14ac:dyDescent="0.2"/>
    <row r="643" s="23" customFormat="1" x14ac:dyDescent="0.2"/>
    <row r="644" s="23" customFormat="1" x14ac:dyDescent="0.2"/>
    <row r="645" s="23" customFormat="1" x14ac:dyDescent="0.2"/>
    <row r="646" s="23" customFormat="1" x14ac:dyDescent="0.2"/>
    <row r="647" s="23" customFormat="1" x14ac:dyDescent="0.2"/>
    <row r="648" s="23" customFormat="1" x14ac:dyDescent="0.2"/>
    <row r="649" s="23" customFormat="1" x14ac:dyDescent="0.2"/>
    <row r="650" s="23" customFormat="1" x14ac:dyDescent="0.2"/>
    <row r="651" s="23" customFormat="1" x14ac:dyDescent="0.2"/>
    <row r="652" s="23" customFormat="1" x14ac:dyDescent="0.2"/>
    <row r="653" s="23" customFormat="1" x14ac:dyDescent="0.2"/>
    <row r="654" s="23" customFormat="1" x14ac:dyDescent="0.2"/>
    <row r="655" s="23" customFormat="1" x14ac:dyDescent="0.2"/>
    <row r="656" s="23" customFormat="1" x14ac:dyDescent="0.2"/>
    <row r="657" s="23" customFormat="1" x14ac:dyDescent="0.2"/>
    <row r="658" s="23" customFormat="1" x14ac:dyDescent="0.2"/>
    <row r="659" s="23" customFormat="1" x14ac:dyDescent="0.2"/>
    <row r="660" s="23" customFormat="1" x14ac:dyDescent="0.2"/>
    <row r="661" s="23" customFormat="1" x14ac:dyDescent="0.2"/>
    <row r="662" s="23" customFormat="1" x14ac:dyDescent="0.2"/>
    <row r="663" s="23" customFormat="1" x14ac:dyDescent="0.2"/>
    <row r="664" s="23" customFormat="1" x14ac:dyDescent="0.2"/>
    <row r="665" s="23" customFormat="1" x14ac:dyDescent="0.2"/>
    <row r="666" s="23" customFormat="1" x14ac:dyDescent="0.2"/>
    <row r="667" s="23" customFormat="1" x14ac:dyDescent="0.2"/>
    <row r="668" s="23" customFormat="1" x14ac:dyDescent="0.2"/>
    <row r="669" s="23" customFormat="1" x14ac:dyDescent="0.2"/>
    <row r="670" s="23" customFormat="1" x14ac:dyDescent="0.2"/>
    <row r="671" s="23" customFormat="1" x14ac:dyDescent="0.2"/>
    <row r="672" s="23" customFormat="1" x14ac:dyDescent="0.2"/>
    <row r="673" s="23" customFormat="1" x14ac:dyDescent="0.2"/>
    <row r="674" s="23" customFormat="1" x14ac:dyDescent="0.2"/>
    <row r="675" s="23" customFormat="1" x14ac:dyDescent="0.2"/>
    <row r="676" s="23" customFormat="1" x14ac:dyDescent="0.2"/>
    <row r="677" s="23" customFormat="1" x14ac:dyDescent="0.2"/>
    <row r="678" s="23" customFormat="1" x14ac:dyDescent="0.2"/>
    <row r="679" s="23" customFormat="1" x14ac:dyDescent="0.2"/>
    <row r="680" s="23" customFormat="1" x14ac:dyDescent="0.2"/>
    <row r="681" s="23" customFormat="1" x14ac:dyDescent="0.2"/>
    <row r="682" s="23" customFormat="1" x14ac:dyDescent="0.2"/>
    <row r="683" s="23" customFormat="1" x14ac:dyDescent="0.2"/>
    <row r="684" s="23" customFormat="1" x14ac:dyDescent="0.2"/>
    <row r="685" s="23" customFormat="1" x14ac:dyDescent="0.2"/>
    <row r="686" s="23" customFormat="1" x14ac:dyDescent="0.2"/>
    <row r="687" s="23" customFormat="1" x14ac:dyDescent="0.2"/>
    <row r="688" s="23" customFormat="1" x14ac:dyDescent="0.2"/>
    <row r="689" s="23" customFormat="1" x14ac:dyDescent="0.2"/>
    <row r="690" s="23" customFormat="1" x14ac:dyDescent="0.2"/>
    <row r="691" s="23" customFormat="1" x14ac:dyDescent="0.2"/>
    <row r="692" s="23" customFormat="1" x14ac:dyDescent="0.2"/>
    <row r="693" s="23" customFormat="1" x14ac:dyDescent="0.2"/>
    <row r="694" s="23" customFormat="1" x14ac:dyDescent="0.2"/>
    <row r="695" s="23" customFormat="1" x14ac:dyDescent="0.2"/>
    <row r="696" s="23" customFormat="1" x14ac:dyDescent="0.2"/>
    <row r="697" s="23" customFormat="1" x14ac:dyDescent="0.2"/>
    <row r="698" s="23" customFormat="1" x14ac:dyDescent="0.2"/>
    <row r="699" s="23" customFormat="1" x14ac:dyDescent="0.2"/>
    <row r="700" s="23" customFormat="1" x14ac:dyDescent="0.2"/>
    <row r="701" s="23" customFormat="1" x14ac:dyDescent="0.2"/>
    <row r="702" s="23" customFormat="1" x14ac:dyDescent="0.2"/>
    <row r="703" s="23" customFormat="1" x14ac:dyDescent="0.2"/>
    <row r="704" s="23" customFormat="1" x14ac:dyDescent="0.2"/>
    <row r="705" s="23" customFormat="1" x14ac:dyDescent="0.2"/>
    <row r="706" s="23" customFormat="1" x14ac:dyDescent="0.2"/>
    <row r="707" s="23" customFormat="1" x14ac:dyDescent="0.2"/>
    <row r="708" s="23" customFormat="1" x14ac:dyDescent="0.2"/>
    <row r="709" s="23" customFormat="1" x14ac:dyDescent="0.2"/>
    <row r="710" s="23" customFormat="1" x14ac:dyDescent="0.2"/>
    <row r="711" s="23" customFormat="1" x14ac:dyDescent="0.2"/>
    <row r="712" s="23" customFormat="1" x14ac:dyDescent="0.2"/>
    <row r="713" s="23" customFormat="1" x14ac:dyDescent="0.2"/>
    <row r="714" s="23" customFormat="1" x14ac:dyDescent="0.2"/>
    <row r="715" s="23" customFormat="1" x14ac:dyDescent="0.2"/>
    <row r="716" s="23" customFormat="1" x14ac:dyDescent="0.2"/>
    <row r="717" s="23" customFormat="1" x14ac:dyDescent="0.2"/>
    <row r="718" s="23" customFormat="1" x14ac:dyDescent="0.2"/>
    <row r="719" s="23" customFormat="1" x14ac:dyDescent="0.2"/>
    <row r="720" s="23" customFormat="1" x14ac:dyDescent="0.2"/>
    <row r="721" s="23" customFormat="1" x14ac:dyDescent="0.2"/>
    <row r="722" s="23" customFormat="1" x14ac:dyDescent="0.2"/>
    <row r="723" s="23" customFormat="1" x14ac:dyDescent="0.2"/>
    <row r="724" s="23" customFormat="1" x14ac:dyDescent="0.2"/>
    <row r="725" s="23" customFormat="1" x14ac:dyDescent="0.2"/>
    <row r="726" s="23" customFormat="1" x14ac:dyDescent="0.2"/>
    <row r="727" s="23" customFormat="1" x14ac:dyDescent="0.2"/>
    <row r="728" s="23" customFormat="1" x14ac:dyDescent="0.2"/>
    <row r="729" s="23" customFormat="1" x14ac:dyDescent="0.2"/>
    <row r="730" s="23" customFormat="1" x14ac:dyDescent="0.2"/>
    <row r="731" s="23" customFormat="1" x14ac:dyDescent="0.2"/>
    <row r="732" s="23" customFormat="1" x14ac:dyDescent="0.2"/>
    <row r="733" s="23" customFormat="1" x14ac:dyDescent="0.2"/>
    <row r="734" s="23" customFormat="1" x14ac:dyDescent="0.2"/>
    <row r="735" s="23" customFormat="1" x14ac:dyDescent="0.2"/>
    <row r="736" s="23" customFormat="1" x14ac:dyDescent="0.2"/>
    <row r="737" s="23" customFormat="1" x14ac:dyDescent="0.2"/>
    <row r="738" s="23" customFormat="1" x14ac:dyDescent="0.2"/>
    <row r="739" s="23" customFormat="1" x14ac:dyDescent="0.2"/>
    <row r="740" s="23" customFormat="1" x14ac:dyDescent="0.2"/>
    <row r="741" s="23" customFormat="1" x14ac:dyDescent="0.2"/>
    <row r="742" s="23" customFormat="1" x14ac:dyDescent="0.2"/>
    <row r="743" s="23" customFormat="1" x14ac:dyDescent="0.2"/>
    <row r="744" s="23" customFormat="1" x14ac:dyDescent="0.2"/>
    <row r="745" s="23" customFormat="1" x14ac:dyDescent="0.2"/>
    <row r="746" s="23" customFormat="1" x14ac:dyDescent="0.2"/>
    <row r="747" s="23" customFormat="1" x14ac:dyDescent="0.2"/>
    <row r="748" s="23" customFormat="1" x14ac:dyDescent="0.2"/>
    <row r="749" s="23" customFormat="1" x14ac:dyDescent="0.2"/>
    <row r="750" s="23" customFormat="1" x14ac:dyDescent="0.2"/>
    <row r="751" s="23" customFormat="1" x14ac:dyDescent="0.2"/>
    <row r="752" s="23" customFormat="1" x14ac:dyDescent="0.2"/>
    <row r="753" s="23" customFormat="1" x14ac:dyDescent="0.2"/>
    <row r="754" s="23" customFormat="1" x14ac:dyDescent="0.2"/>
    <row r="755" s="23" customFormat="1" x14ac:dyDescent="0.2"/>
    <row r="756" s="23" customFormat="1" x14ac:dyDescent="0.2"/>
    <row r="757" s="23" customFormat="1" x14ac:dyDescent="0.2"/>
    <row r="758" s="23" customFormat="1" x14ac:dyDescent="0.2"/>
    <row r="759" s="23" customFormat="1" x14ac:dyDescent="0.2"/>
    <row r="760" s="23" customFormat="1" x14ac:dyDescent="0.2"/>
    <row r="761" s="23" customFormat="1" x14ac:dyDescent="0.2"/>
    <row r="762" s="23" customFormat="1" x14ac:dyDescent="0.2"/>
    <row r="763" s="23" customFormat="1" x14ac:dyDescent="0.2"/>
    <row r="764" s="23" customFormat="1" x14ac:dyDescent="0.2"/>
    <row r="765" s="23" customFormat="1" x14ac:dyDescent="0.2"/>
    <row r="766" s="23" customFormat="1" x14ac:dyDescent="0.2"/>
    <row r="767" s="23" customFormat="1" x14ac:dyDescent="0.2"/>
    <row r="768" s="23" customFormat="1" x14ac:dyDescent="0.2"/>
    <row r="769" s="23" customFormat="1" x14ac:dyDescent="0.2"/>
    <row r="770" s="23" customFormat="1" x14ac:dyDescent="0.2"/>
    <row r="771" s="23" customFormat="1" x14ac:dyDescent="0.2"/>
    <row r="772" s="23" customFormat="1" x14ac:dyDescent="0.2"/>
    <row r="773" s="23" customFormat="1" x14ac:dyDescent="0.2"/>
    <row r="774" s="23" customFormat="1" x14ac:dyDescent="0.2"/>
    <row r="775" s="23" customFormat="1" x14ac:dyDescent="0.2"/>
    <row r="776" s="23" customFormat="1" x14ac:dyDescent="0.2"/>
    <row r="777" s="23" customFormat="1" x14ac:dyDescent="0.2"/>
    <row r="778" s="23" customFormat="1" x14ac:dyDescent="0.2"/>
    <row r="779" s="23" customFormat="1" x14ac:dyDescent="0.2"/>
    <row r="780" s="23" customFormat="1" x14ac:dyDescent="0.2"/>
    <row r="781" s="23" customFormat="1" x14ac:dyDescent="0.2"/>
    <row r="782" s="23" customFormat="1" x14ac:dyDescent="0.2"/>
    <row r="783" s="23" customFormat="1" x14ac:dyDescent="0.2"/>
    <row r="784" s="23" customFormat="1" x14ac:dyDescent="0.2"/>
    <row r="785" s="23" customFormat="1" x14ac:dyDescent="0.2"/>
    <row r="786" s="23" customFormat="1" x14ac:dyDescent="0.2"/>
    <row r="787" s="23" customFormat="1" x14ac:dyDescent="0.2"/>
    <row r="788" s="23" customFormat="1" x14ac:dyDescent="0.2"/>
    <row r="789" s="23" customFormat="1" x14ac:dyDescent="0.2"/>
    <row r="790" s="23" customFormat="1" x14ac:dyDescent="0.2"/>
    <row r="791" s="23" customFormat="1" x14ac:dyDescent="0.2"/>
    <row r="792" s="23" customFormat="1" x14ac:dyDescent="0.2"/>
    <row r="793" s="23" customFormat="1" x14ac:dyDescent="0.2"/>
    <row r="794" s="23" customFormat="1" x14ac:dyDescent="0.2"/>
    <row r="795" s="23" customFormat="1" x14ac:dyDescent="0.2"/>
    <row r="796" s="23" customFormat="1" x14ac:dyDescent="0.2"/>
    <row r="797" s="23" customFormat="1" x14ac:dyDescent="0.2"/>
    <row r="798" s="23" customFormat="1" x14ac:dyDescent="0.2"/>
    <row r="799" s="23" customFormat="1" x14ac:dyDescent="0.2"/>
    <row r="800" s="23" customFormat="1" x14ac:dyDescent="0.2"/>
    <row r="801" s="23" customFormat="1" x14ac:dyDescent="0.2"/>
    <row r="802" s="23" customFormat="1" x14ac:dyDescent="0.2"/>
    <row r="803" s="23" customFormat="1" x14ac:dyDescent="0.2"/>
    <row r="804" s="23" customFormat="1" x14ac:dyDescent="0.2"/>
    <row r="805" s="23" customFormat="1" x14ac:dyDescent="0.2"/>
    <row r="806" s="23" customFormat="1" x14ac:dyDescent="0.2"/>
    <row r="807" s="23" customFormat="1" x14ac:dyDescent="0.2"/>
    <row r="808" s="23" customFormat="1" x14ac:dyDescent="0.2"/>
    <row r="809" s="23" customFormat="1" x14ac:dyDescent="0.2"/>
    <row r="810" s="23" customFormat="1" x14ac:dyDescent="0.2"/>
    <row r="811" s="23" customFormat="1" x14ac:dyDescent="0.2"/>
    <row r="812" s="23" customFormat="1" x14ac:dyDescent="0.2"/>
    <row r="813" s="23" customFormat="1" x14ac:dyDescent="0.2"/>
    <row r="814" s="23" customFormat="1" x14ac:dyDescent="0.2"/>
    <row r="815" s="23" customFormat="1" x14ac:dyDescent="0.2"/>
    <row r="816" s="23" customFormat="1" x14ac:dyDescent="0.2"/>
    <row r="817" s="23" customFormat="1" x14ac:dyDescent="0.2"/>
    <row r="818" s="23" customFormat="1" x14ac:dyDescent="0.2"/>
    <row r="819" s="23" customFormat="1" x14ac:dyDescent="0.2"/>
    <row r="820" s="23" customFormat="1" x14ac:dyDescent="0.2"/>
    <row r="821" s="23" customFormat="1" x14ac:dyDescent="0.2"/>
    <row r="822" s="23" customFormat="1" x14ac:dyDescent="0.2"/>
    <row r="823" s="23" customFormat="1" x14ac:dyDescent="0.2"/>
    <row r="824" s="23" customFormat="1" x14ac:dyDescent="0.2"/>
    <row r="825" s="23" customFormat="1" x14ac:dyDescent="0.2"/>
    <row r="826" s="23" customFormat="1" x14ac:dyDescent="0.2"/>
    <row r="827" s="23" customFormat="1" x14ac:dyDescent="0.2"/>
    <row r="828" s="23" customFormat="1" x14ac:dyDescent="0.2"/>
    <row r="829" s="23" customFormat="1" x14ac:dyDescent="0.2"/>
    <row r="830" s="23" customFormat="1" x14ac:dyDescent="0.2"/>
    <row r="831" s="23" customFormat="1" x14ac:dyDescent="0.2"/>
    <row r="832" s="23" customFormat="1" x14ac:dyDescent="0.2"/>
    <row r="833" s="23" customFormat="1" x14ac:dyDescent="0.2"/>
    <row r="834" s="23" customFormat="1" x14ac:dyDescent="0.2"/>
    <row r="835" s="23" customFormat="1" x14ac:dyDescent="0.2"/>
    <row r="836" s="23" customFormat="1" x14ac:dyDescent="0.2"/>
    <row r="837" s="23" customFormat="1" x14ac:dyDescent="0.2"/>
    <row r="838" s="23" customFormat="1" x14ac:dyDescent="0.2"/>
    <row r="839" s="23" customFormat="1" x14ac:dyDescent="0.2"/>
    <row r="840" s="23" customFormat="1" x14ac:dyDescent="0.2"/>
    <row r="841" s="23" customFormat="1" x14ac:dyDescent="0.2"/>
    <row r="842" s="23" customFormat="1" x14ac:dyDescent="0.2"/>
    <row r="843" s="23" customFormat="1" x14ac:dyDescent="0.2"/>
    <row r="844" s="23" customFormat="1" x14ac:dyDescent="0.2"/>
    <row r="845" s="23" customFormat="1" x14ac:dyDescent="0.2"/>
    <row r="846" s="23" customFormat="1" x14ac:dyDescent="0.2"/>
    <row r="847" s="23" customFormat="1" x14ac:dyDescent="0.2"/>
    <row r="848" s="23" customFormat="1" x14ac:dyDescent="0.2"/>
    <row r="849" s="23" customFormat="1" x14ac:dyDescent="0.2"/>
    <row r="850" s="23" customFormat="1" x14ac:dyDescent="0.2"/>
    <row r="851" s="23" customFormat="1" x14ac:dyDescent="0.2"/>
    <row r="852" s="23" customFormat="1" x14ac:dyDescent="0.2"/>
    <row r="853" s="23" customFormat="1" x14ac:dyDescent="0.2"/>
    <row r="854" s="23" customFormat="1" x14ac:dyDescent="0.2"/>
    <row r="855" s="23" customFormat="1" x14ac:dyDescent="0.2"/>
    <row r="856" s="23" customFormat="1" x14ac:dyDescent="0.2"/>
    <row r="857" s="23" customFormat="1" x14ac:dyDescent="0.2"/>
    <row r="858" s="23" customFormat="1" x14ac:dyDescent="0.2"/>
    <row r="859" s="23" customFormat="1" x14ac:dyDescent="0.2"/>
    <row r="860" s="23" customFormat="1" x14ac:dyDescent="0.2"/>
    <row r="861" s="23" customFormat="1" x14ac:dyDescent="0.2"/>
    <row r="862" s="23" customFormat="1" x14ac:dyDescent="0.2"/>
    <row r="863" s="23" customFormat="1" x14ac:dyDescent="0.2"/>
    <row r="864" s="23" customFormat="1" x14ac:dyDescent="0.2"/>
    <row r="865" s="23" customFormat="1" x14ac:dyDescent="0.2"/>
    <row r="866" s="23" customFormat="1" x14ac:dyDescent="0.2"/>
    <row r="867" s="23" customFormat="1" x14ac:dyDescent="0.2"/>
    <row r="868" s="23" customFormat="1" x14ac:dyDescent="0.2"/>
    <row r="869" s="23" customFormat="1" x14ac:dyDescent="0.2"/>
    <row r="870" s="23" customFormat="1" x14ac:dyDescent="0.2"/>
    <row r="871" s="23" customFormat="1" x14ac:dyDescent="0.2"/>
    <row r="872" s="23" customFormat="1" x14ac:dyDescent="0.2"/>
    <row r="873" s="23" customFormat="1" x14ac:dyDescent="0.2"/>
    <row r="874" s="23" customFormat="1" x14ac:dyDescent="0.2"/>
    <row r="875" s="23" customFormat="1" x14ac:dyDescent="0.2"/>
    <row r="876" s="23" customFormat="1" x14ac:dyDescent="0.2"/>
    <row r="877" s="23" customFormat="1" x14ac:dyDescent="0.2"/>
    <row r="878" s="23" customFormat="1" x14ac:dyDescent="0.2"/>
    <row r="879" s="23" customFormat="1" x14ac:dyDescent="0.2"/>
    <row r="880" s="23" customFormat="1" x14ac:dyDescent="0.2"/>
    <row r="881" s="23" customFormat="1" x14ac:dyDescent="0.2"/>
    <row r="882" s="23" customFormat="1" x14ac:dyDescent="0.2"/>
    <row r="883" s="23" customFormat="1" x14ac:dyDescent="0.2"/>
    <row r="884" s="23" customFormat="1" x14ac:dyDescent="0.2"/>
    <row r="885" s="23" customFormat="1" x14ac:dyDescent="0.2"/>
    <row r="886" s="23" customFormat="1" x14ac:dyDescent="0.2"/>
    <row r="887" s="23" customFormat="1" x14ac:dyDescent="0.2"/>
    <row r="888" s="23" customFormat="1" x14ac:dyDescent="0.2"/>
    <row r="889" s="23" customFormat="1" x14ac:dyDescent="0.2"/>
    <row r="890" s="23" customFormat="1" x14ac:dyDescent="0.2"/>
    <row r="891" s="23" customFormat="1" x14ac:dyDescent="0.2"/>
    <row r="892" s="23" customFormat="1" x14ac:dyDescent="0.2"/>
    <row r="893" s="23" customFormat="1" x14ac:dyDescent="0.2"/>
    <row r="894" s="23" customFormat="1" x14ac:dyDescent="0.2"/>
    <row r="895" s="23" customFormat="1" x14ac:dyDescent="0.2"/>
    <row r="896" s="23" customFormat="1" x14ac:dyDescent="0.2"/>
    <row r="897" s="23" customFormat="1" x14ac:dyDescent="0.2"/>
    <row r="898" s="23" customFormat="1" x14ac:dyDescent="0.2"/>
    <row r="899" s="23" customFormat="1" x14ac:dyDescent="0.2"/>
    <row r="900" s="23" customFormat="1" x14ac:dyDescent="0.2"/>
    <row r="901" s="23" customFormat="1" x14ac:dyDescent="0.2"/>
    <row r="902" s="23" customFormat="1" x14ac:dyDescent="0.2"/>
    <row r="903" s="23" customFormat="1" x14ac:dyDescent="0.2"/>
    <row r="904" s="23" customFormat="1" x14ac:dyDescent="0.2"/>
    <row r="905" s="23" customFormat="1" x14ac:dyDescent="0.2"/>
    <row r="906" s="23" customFormat="1" x14ac:dyDescent="0.2"/>
    <row r="907" s="23" customFormat="1" x14ac:dyDescent="0.2"/>
    <row r="908" s="23" customFormat="1" x14ac:dyDescent="0.2"/>
    <row r="909" s="23" customFormat="1" x14ac:dyDescent="0.2"/>
    <row r="910" s="23" customFormat="1" x14ac:dyDescent="0.2"/>
    <row r="911" s="23" customFormat="1" x14ac:dyDescent="0.2"/>
    <row r="912" s="23" customFormat="1" x14ac:dyDescent="0.2"/>
    <row r="913" s="23" customFormat="1" x14ac:dyDescent="0.2"/>
    <row r="914" s="23" customFormat="1" x14ac:dyDescent="0.2"/>
    <row r="915" s="23" customFormat="1" x14ac:dyDescent="0.2"/>
    <row r="916" s="23" customFormat="1" x14ac:dyDescent="0.2"/>
    <row r="917" s="23" customFormat="1" x14ac:dyDescent="0.2"/>
    <row r="918" s="23" customFormat="1" x14ac:dyDescent="0.2"/>
    <row r="919" s="23" customFormat="1" x14ac:dyDescent="0.2"/>
    <row r="920" s="23" customFormat="1" x14ac:dyDescent="0.2"/>
    <row r="921" s="23" customFormat="1" x14ac:dyDescent="0.2"/>
    <row r="922" s="23" customFormat="1" x14ac:dyDescent="0.2"/>
    <row r="923" s="23" customFormat="1" x14ac:dyDescent="0.2"/>
    <row r="924" s="23" customFormat="1" x14ac:dyDescent="0.2"/>
    <row r="925" s="23" customFormat="1" x14ac:dyDescent="0.2"/>
    <row r="926" s="23" customFormat="1" x14ac:dyDescent="0.2"/>
    <row r="927" s="23" customFormat="1" x14ac:dyDescent="0.2"/>
    <row r="928" s="23" customFormat="1" x14ac:dyDescent="0.2"/>
    <row r="929" s="23" customFormat="1" x14ac:dyDescent="0.2"/>
    <row r="930" s="23" customFormat="1" x14ac:dyDescent="0.2"/>
    <row r="931" s="23" customFormat="1" x14ac:dyDescent="0.2"/>
    <row r="932" s="23" customFormat="1" x14ac:dyDescent="0.2"/>
    <row r="933" s="23" customFormat="1" x14ac:dyDescent="0.2"/>
    <row r="934" s="23" customFormat="1" x14ac:dyDescent="0.2"/>
    <row r="935" s="23" customFormat="1" x14ac:dyDescent="0.2"/>
    <row r="936" s="23" customFormat="1" x14ac:dyDescent="0.2"/>
    <row r="937" s="23" customFormat="1" x14ac:dyDescent="0.2"/>
    <row r="938" s="23" customFormat="1" x14ac:dyDescent="0.2"/>
    <row r="939" s="23" customFormat="1" x14ac:dyDescent="0.2"/>
    <row r="940" s="23" customFormat="1" x14ac:dyDescent="0.2"/>
    <row r="941" s="23" customFormat="1" x14ac:dyDescent="0.2"/>
    <row r="942" s="23" customFormat="1" x14ac:dyDescent="0.2"/>
    <row r="943" s="23" customFormat="1" x14ac:dyDescent="0.2"/>
    <row r="944" s="23" customFormat="1" x14ac:dyDescent="0.2"/>
    <row r="945" s="23" customFormat="1" x14ac:dyDescent="0.2"/>
    <row r="946" s="23" customFormat="1" x14ac:dyDescent="0.2"/>
    <row r="947" s="23" customFormat="1" x14ac:dyDescent="0.2"/>
    <row r="948" s="23" customFormat="1" x14ac:dyDescent="0.2"/>
    <row r="949" s="23" customFormat="1" x14ac:dyDescent="0.2"/>
    <row r="950" s="23" customFormat="1" x14ac:dyDescent="0.2"/>
    <row r="951" s="23" customFormat="1" x14ac:dyDescent="0.2"/>
    <row r="952" s="23" customFormat="1" x14ac:dyDescent="0.2"/>
    <row r="953" s="23" customFormat="1" x14ac:dyDescent="0.2"/>
    <row r="954" s="23" customFormat="1" x14ac:dyDescent="0.2"/>
    <row r="955" s="23" customFormat="1" x14ac:dyDescent="0.2"/>
    <row r="956" s="23" customFormat="1" x14ac:dyDescent="0.2"/>
    <row r="957" s="23" customFormat="1" x14ac:dyDescent="0.2"/>
    <row r="958" s="23" customFormat="1" x14ac:dyDescent="0.2"/>
    <row r="959" s="23" customFormat="1" x14ac:dyDescent="0.2"/>
    <row r="960" s="23" customFormat="1" x14ac:dyDescent="0.2"/>
    <row r="961" s="23" customFormat="1" x14ac:dyDescent="0.2"/>
    <row r="962" s="23" customFormat="1" x14ac:dyDescent="0.2"/>
    <row r="963" s="23" customFormat="1" x14ac:dyDescent="0.2"/>
    <row r="964" s="23" customFormat="1" x14ac:dyDescent="0.2"/>
    <row r="965" s="23" customFormat="1" x14ac:dyDescent="0.2"/>
    <row r="966" s="23" customFormat="1" x14ac:dyDescent="0.2"/>
    <row r="967" s="23" customFormat="1" x14ac:dyDescent="0.2"/>
    <row r="968" s="23" customFormat="1" x14ac:dyDescent="0.2"/>
    <row r="969" s="23" customFormat="1" x14ac:dyDescent="0.2"/>
    <row r="970" s="23" customFormat="1" x14ac:dyDescent="0.2"/>
    <row r="971" s="23" customFormat="1" x14ac:dyDescent="0.2"/>
    <row r="972" s="23" customFormat="1" x14ac:dyDescent="0.2"/>
    <row r="973" s="23" customFormat="1" x14ac:dyDescent="0.2"/>
    <row r="974" s="23" customFormat="1" x14ac:dyDescent="0.2"/>
    <row r="975" s="23" customFormat="1" x14ac:dyDescent="0.2"/>
    <row r="976" s="23" customFormat="1" x14ac:dyDescent="0.2"/>
    <row r="977" s="23" customFormat="1" x14ac:dyDescent="0.2"/>
    <row r="978" s="23" customFormat="1" x14ac:dyDescent="0.2"/>
    <row r="979" s="23" customFormat="1" x14ac:dyDescent="0.2"/>
    <row r="980" s="23" customFormat="1" x14ac:dyDescent="0.2"/>
    <row r="981" s="23" customFormat="1" x14ac:dyDescent="0.2"/>
    <row r="982" s="23" customFormat="1" x14ac:dyDescent="0.2"/>
    <row r="983" s="23" customFormat="1" x14ac:dyDescent="0.2"/>
    <row r="984" s="23" customFormat="1" x14ac:dyDescent="0.2"/>
    <row r="985" s="23" customFormat="1" x14ac:dyDescent="0.2"/>
    <row r="986" s="23" customFormat="1" x14ac:dyDescent="0.2"/>
    <row r="987" s="23" customFormat="1" x14ac:dyDescent="0.2"/>
    <row r="988" s="23" customFormat="1" x14ac:dyDescent="0.2"/>
    <row r="989" s="23" customFormat="1" x14ac:dyDescent="0.2"/>
    <row r="990" s="23" customFormat="1" x14ac:dyDescent="0.2"/>
    <row r="991" s="23" customFormat="1" x14ac:dyDescent="0.2"/>
    <row r="992" s="23" customFormat="1" x14ac:dyDescent="0.2"/>
    <row r="993" s="23" customFormat="1" x14ac:dyDescent="0.2"/>
    <row r="994" s="23" customFormat="1" x14ac:dyDescent="0.2"/>
    <row r="995" s="23" customFormat="1" x14ac:dyDescent="0.2"/>
    <row r="996" s="23" customFormat="1" x14ac:dyDescent="0.2"/>
    <row r="997" s="23" customFormat="1" x14ac:dyDescent="0.2"/>
    <row r="998" s="23" customFormat="1" x14ac:dyDescent="0.2"/>
    <row r="999" s="23" customFormat="1" x14ac:dyDescent="0.2"/>
    <row r="1000" s="23" customFormat="1" x14ac:dyDescent="0.2"/>
    <row r="1001" s="23" customFormat="1" x14ac:dyDescent="0.2"/>
    <row r="1002" s="23" customFormat="1" x14ac:dyDescent="0.2"/>
    <row r="1003" s="23" customFormat="1" x14ac:dyDescent="0.2"/>
    <row r="1004" s="23" customFormat="1" x14ac:dyDescent="0.2"/>
    <row r="1005" s="23" customFormat="1" x14ac:dyDescent="0.2"/>
    <row r="1006" s="23" customFormat="1" x14ac:dyDescent="0.2"/>
    <row r="1007" s="23" customFormat="1" x14ac:dyDescent="0.2"/>
    <row r="1008" s="23" customFormat="1" x14ac:dyDescent="0.2"/>
    <row r="1009" s="23" customFormat="1" x14ac:dyDescent="0.2"/>
    <row r="1010" s="23" customFormat="1" x14ac:dyDescent="0.2"/>
    <row r="1011" s="23" customFormat="1" x14ac:dyDescent="0.2"/>
    <row r="1012" s="23" customFormat="1" x14ac:dyDescent="0.2"/>
    <row r="1013" s="23" customFormat="1" x14ac:dyDescent="0.2"/>
    <row r="1014" s="23" customFormat="1" x14ac:dyDescent="0.2"/>
    <row r="1015" s="23" customFormat="1" x14ac:dyDescent="0.2"/>
    <row r="1016" s="23" customFormat="1" x14ac:dyDescent="0.2"/>
    <row r="1017" s="23" customFormat="1" x14ac:dyDescent="0.2"/>
    <row r="1018" s="23" customFormat="1" x14ac:dyDescent="0.2"/>
    <row r="1019" s="23" customFormat="1" x14ac:dyDescent="0.2"/>
    <row r="1020" s="23" customFormat="1" x14ac:dyDescent="0.2"/>
    <row r="1021" s="23" customFormat="1" x14ac:dyDescent="0.2"/>
    <row r="1022" s="23" customFormat="1" x14ac:dyDescent="0.2"/>
    <row r="1023" s="23" customFormat="1" x14ac:dyDescent="0.2"/>
    <row r="1024" s="23" customFormat="1" x14ac:dyDescent="0.2"/>
    <row r="1025" s="23" customFormat="1" x14ac:dyDescent="0.2"/>
    <row r="1026" s="23" customFormat="1" x14ac:dyDescent="0.2"/>
    <row r="1027" s="23" customFormat="1" x14ac:dyDescent="0.2"/>
    <row r="1028" s="23" customFormat="1" x14ac:dyDescent="0.2"/>
    <row r="1029" s="23" customFormat="1" x14ac:dyDescent="0.2"/>
    <row r="1030" s="23" customFormat="1" x14ac:dyDescent="0.2"/>
    <row r="1031" s="23" customFormat="1" x14ac:dyDescent="0.2"/>
    <row r="1032" s="23" customFormat="1" x14ac:dyDescent="0.2"/>
    <row r="1033" s="23" customFormat="1" x14ac:dyDescent="0.2"/>
    <row r="1034" s="23" customFormat="1" x14ac:dyDescent="0.2"/>
    <row r="1035" s="23" customFormat="1" x14ac:dyDescent="0.2"/>
    <row r="1036" s="23" customFormat="1" x14ac:dyDescent="0.2"/>
    <row r="1037" s="23" customFormat="1" x14ac:dyDescent="0.2"/>
    <row r="1038" s="23" customFormat="1" x14ac:dyDescent="0.2"/>
    <row r="1039" s="23" customFormat="1" x14ac:dyDescent="0.2"/>
    <row r="1040" s="23" customFormat="1" x14ac:dyDescent="0.2"/>
    <row r="1041" s="23" customFormat="1" x14ac:dyDescent="0.2"/>
    <row r="1042" s="23" customFormat="1" x14ac:dyDescent="0.2"/>
    <row r="1043" s="23" customFormat="1" x14ac:dyDescent="0.2"/>
    <row r="1044" s="23" customFormat="1" x14ac:dyDescent="0.2"/>
    <row r="1045" s="23" customFormat="1" x14ac:dyDescent="0.2"/>
    <row r="1046" s="23" customFormat="1" x14ac:dyDescent="0.2"/>
    <row r="1047" s="23" customFormat="1" x14ac:dyDescent="0.2"/>
    <row r="1048" s="23" customFormat="1" x14ac:dyDescent="0.2"/>
    <row r="1049" s="23" customFormat="1" x14ac:dyDescent="0.2"/>
    <row r="1050" s="23" customFormat="1" x14ac:dyDescent="0.2"/>
    <row r="1051" s="23" customFormat="1" x14ac:dyDescent="0.2"/>
    <row r="1052" s="23" customFormat="1" x14ac:dyDescent="0.2"/>
    <row r="1053" s="23" customFormat="1" x14ac:dyDescent="0.2"/>
    <row r="1054" s="23" customFormat="1" x14ac:dyDescent="0.2"/>
    <row r="1055" s="23" customFormat="1" x14ac:dyDescent="0.2"/>
    <row r="1056" s="23" customFormat="1" x14ac:dyDescent="0.2"/>
    <row r="1057" s="23" customFormat="1" x14ac:dyDescent="0.2"/>
    <row r="1058" s="23" customFormat="1" x14ac:dyDescent="0.2"/>
    <row r="1059" s="23" customFormat="1" x14ac:dyDescent="0.2"/>
    <row r="1060" s="23" customFormat="1" x14ac:dyDescent="0.2"/>
    <row r="1061" s="23" customFormat="1" x14ac:dyDescent="0.2"/>
    <row r="1062" s="23" customFormat="1" x14ac:dyDescent="0.2"/>
    <row r="1063" s="23" customFormat="1" x14ac:dyDescent="0.2"/>
    <row r="1064" s="23" customFormat="1" x14ac:dyDescent="0.2"/>
    <row r="1065" s="23" customFormat="1" x14ac:dyDescent="0.2"/>
    <row r="1066" s="23" customFormat="1" x14ac:dyDescent="0.2"/>
    <row r="1067" s="23" customFormat="1" x14ac:dyDescent="0.2"/>
    <row r="1068" s="23" customFormat="1" x14ac:dyDescent="0.2"/>
    <row r="1069" s="23" customFormat="1" x14ac:dyDescent="0.2"/>
    <row r="1070" s="23" customFormat="1" x14ac:dyDescent="0.2"/>
    <row r="1071" s="23" customFormat="1" x14ac:dyDescent="0.2"/>
    <row r="1072" s="23" customFormat="1" x14ac:dyDescent="0.2"/>
    <row r="1073" s="23" customFormat="1" x14ac:dyDescent="0.2"/>
    <row r="1074" s="23" customFormat="1" x14ac:dyDescent="0.2"/>
    <row r="1075" s="23" customFormat="1" x14ac:dyDescent="0.2"/>
    <row r="1076" s="23" customFormat="1" x14ac:dyDescent="0.2"/>
    <row r="1077" s="23" customFormat="1" x14ac:dyDescent="0.2"/>
    <row r="1078" s="23" customFormat="1" x14ac:dyDescent="0.2"/>
    <row r="1079" s="23" customFormat="1" x14ac:dyDescent="0.2"/>
    <row r="1080" s="23" customFormat="1" x14ac:dyDescent="0.2"/>
    <row r="1081" s="23" customFormat="1" x14ac:dyDescent="0.2"/>
    <row r="1082" s="23" customFormat="1" x14ac:dyDescent="0.2"/>
    <row r="1083" s="23" customFormat="1" x14ac:dyDescent="0.2"/>
    <row r="1084" s="23" customFormat="1" x14ac:dyDescent="0.2"/>
    <row r="1085" s="23" customFormat="1" x14ac:dyDescent="0.2"/>
    <row r="1086" s="23" customFormat="1" x14ac:dyDescent="0.2"/>
    <row r="1087" s="23" customFormat="1" x14ac:dyDescent="0.2"/>
    <row r="1088" s="23" customFormat="1" x14ac:dyDescent="0.2"/>
    <row r="1089" s="23" customFormat="1" x14ac:dyDescent="0.2"/>
    <row r="1090" s="23" customFormat="1" x14ac:dyDescent="0.2"/>
    <row r="1091" s="23" customFormat="1" x14ac:dyDescent="0.2"/>
    <row r="1092" s="23" customFormat="1" x14ac:dyDescent="0.2"/>
    <row r="1093" s="23" customFormat="1" x14ac:dyDescent="0.2"/>
    <row r="1094" s="23" customFormat="1" x14ac:dyDescent="0.2"/>
    <row r="1095" s="23" customFormat="1" x14ac:dyDescent="0.2"/>
    <row r="1096" s="23" customFormat="1" x14ac:dyDescent="0.2"/>
    <row r="1097" s="23" customFormat="1" x14ac:dyDescent="0.2"/>
    <row r="1098" s="23" customFormat="1" x14ac:dyDescent="0.2"/>
    <row r="1099" s="23" customFormat="1" x14ac:dyDescent="0.2"/>
    <row r="1100" s="23" customFormat="1" x14ac:dyDescent="0.2"/>
    <row r="1101" s="23" customFormat="1" x14ac:dyDescent="0.2"/>
    <row r="1102" s="23" customFormat="1" x14ac:dyDescent="0.2"/>
    <row r="1103" s="23" customFormat="1" x14ac:dyDescent="0.2"/>
    <row r="1104" s="23" customFormat="1" x14ac:dyDescent="0.2"/>
    <row r="1105" s="23" customFormat="1" x14ac:dyDescent="0.2"/>
    <row r="1106" s="23" customFormat="1" x14ac:dyDescent="0.2"/>
    <row r="1107" s="23" customFormat="1" x14ac:dyDescent="0.2"/>
    <row r="1108" s="23" customFormat="1" x14ac:dyDescent="0.2"/>
    <row r="1109" s="23" customFormat="1" x14ac:dyDescent="0.2"/>
    <row r="1110" s="23" customFormat="1" x14ac:dyDescent="0.2"/>
    <row r="1111" s="23" customFormat="1" x14ac:dyDescent="0.2"/>
    <row r="1112" s="23" customFormat="1" x14ac:dyDescent="0.2"/>
    <row r="1113" s="23" customFormat="1" x14ac:dyDescent="0.2"/>
    <row r="1114" s="23" customFormat="1" x14ac:dyDescent="0.2"/>
    <row r="1115" s="23" customFormat="1" x14ac:dyDescent="0.2"/>
    <row r="1116" s="23" customFormat="1" x14ac:dyDescent="0.2"/>
    <row r="1117" s="23" customFormat="1" x14ac:dyDescent="0.2"/>
    <row r="1118" s="23" customFormat="1" x14ac:dyDescent="0.2"/>
    <row r="1119" s="23" customFormat="1" x14ac:dyDescent="0.2"/>
    <row r="1120" s="23" customFormat="1" x14ac:dyDescent="0.2"/>
    <row r="1121" s="23" customFormat="1" x14ac:dyDescent="0.2"/>
    <row r="1122" s="23" customFormat="1" x14ac:dyDescent="0.2"/>
    <row r="1123" s="23" customFormat="1" x14ac:dyDescent="0.2"/>
    <row r="1124" s="23" customFormat="1" x14ac:dyDescent="0.2"/>
    <row r="1125" s="23" customFormat="1" x14ac:dyDescent="0.2"/>
    <row r="1126" s="23" customFormat="1" x14ac:dyDescent="0.2"/>
    <row r="1127" s="23" customFormat="1" x14ac:dyDescent="0.2"/>
    <row r="1128" s="23" customFormat="1" x14ac:dyDescent="0.2"/>
    <row r="1129" s="23" customFormat="1" x14ac:dyDescent="0.2"/>
    <row r="1130" s="23" customFormat="1" x14ac:dyDescent="0.2"/>
    <row r="1131" s="23" customFormat="1" x14ac:dyDescent="0.2"/>
    <row r="1132" s="23" customFormat="1" x14ac:dyDescent="0.2"/>
    <row r="1133" s="23" customFormat="1" x14ac:dyDescent="0.2"/>
    <row r="1134" s="23" customFormat="1" x14ac:dyDescent="0.2"/>
    <row r="1135" s="23" customFormat="1" x14ac:dyDescent="0.2"/>
    <row r="1136" s="23" customFormat="1" x14ac:dyDescent="0.2"/>
    <row r="1137" s="23" customFormat="1" x14ac:dyDescent="0.2"/>
    <row r="1138" s="23" customFormat="1" x14ac:dyDescent="0.2"/>
    <row r="1139" s="23" customFormat="1" x14ac:dyDescent="0.2"/>
    <row r="1140" s="23" customFormat="1" x14ac:dyDescent="0.2"/>
    <row r="1141" s="23" customFormat="1" x14ac:dyDescent="0.2"/>
    <row r="1142" s="23" customFormat="1" x14ac:dyDescent="0.2"/>
    <row r="1143" s="23" customFormat="1" x14ac:dyDescent="0.2"/>
    <row r="1144" s="23" customFormat="1" x14ac:dyDescent="0.2"/>
    <row r="1145" s="23" customFormat="1" x14ac:dyDescent="0.2"/>
    <row r="1146" s="23" customFormat="1" x14ac:dyDescent="0.2"/>
    <row r="1147" s="23" customFormat="1" x14ac:dyDescent="0.2"/>
    <row r="1148" s="23" customFormat="1" x14ac:dyDescent="0.2"/>
    <row r="1149" s="23" customFormat="1" x14ac:dyDescent="0.2"/>
    <row r="1150" s="23" customFormat="1" x14ac:dyDescent="0.2"/>
    <row r="1151" s="23" customFormat="1" x14ac:dyDescent="0.2"/>
    <row r="1152" s="23" customFormat="1" x14ac:dyDescent="0.2"/>
    <row r="1153" s="23" customFormat="1" x14ac:dyDescent="0.2"/>
    <row r="1154" s="23" customFormat="1" x14ac:dyDescent="0.2"/>
    <row r="1155" s="23" customFormat="1" x14ac:dyDescent="0.2"/>
    <row r="1156" s="23" customFormat="1" x14ac:dyDescent="0.2"/>
    <row r="1157" s="23" customFormat="1" x14ac:dyDescent="0.2"/>
    <row r="1158" s="23" customFormat="1" x14ac:dyDescent="0.2"/>
    <row r="1159" s="23" customFormat="1" x14ac:dyDescent="0.2"/>
    <row r="1160" s="23" customFormat="1" x14ac:dyDescent="0.2"/>
    <row r="1161" s="23" customFormat="1" x14ac:dyDescent="0.2"/>
    <row r="1162" s="23" customFormat="1" x14ac:dyDescent="0.2"/>
    <row r="1163" s="23" customFormat="1" x14ac:dyDescent="0.2"/>
    <row r="1164" s="23" customFormat="1" x14ac:dyDescent="0.2"/>
    <row r="1165" s="23" customFormat="1" x14ac:dyDescent="0.2"/>
    <row r="1166" s="23" customFormat="1" x14ac:dyDescent="0.2"/>
    <row r="1167" s="23" customFormat="1" x14ac:dyDescent="0.2"/>
    <row r="1168" s="23" customFormat="1" x14ac:dyDescent="0.2"/>
    <row r="1169" s="23" customFormat="1" x14ac:dyDescent="0.2"/>
    <row r="1170" s="23" customFormat="1" x14ac:dyDescent="0.2"/>
    <row r="1171" s="23" customFormat="1" x14ac:dyDescent="0.2"/>
    <row r="1172" s="23" customFormat="1" x14ac:dyDescent="0.2"/>
    <row r="1173" s="23" customFormat="1" x14ac:dyDescent="0.2"/>
    <row r="1174" s="23" customFormat="1" x14ac:dyDescent="0.2"/>
    <row r="1175" s="23" customFormat="1" x14ac:dyDescent="0.2"/>
    <row r="1176" s="23" customFormat="1" x14ac:dyDescent="0.2"/>
    <row r="1177" s="23" customFormat="1" x14ac:dyDescent="0.2"/>
    <row r="1178" s="23" customFormat="1" x14ac:dyDescent="0.2"/>
    <row r="1179" s="23" customFormat="1" x14ac:dyDescent="0.2"/>
    <row r="1180" s="23" customFormat="1" x14ac:dyDescent="0.2"/>
    <row r="1181" s="23" customFormat="1" x14ac:dyDescent="0.2"/>
    <row r="1182" s="23" customFormat="1" x14ac:dyDescent="0.2"/>
    <row r="1183" s="23" customFormat="1" x14ac:dyDescent="0.2"/>
    <row r="1184" s="23" customFormat="1" x14ac:dyDescent="0.2"/>
    <row r="1185" s="23" customFormat="1" x14ac:dyDescent="0.2"/>
    <row r="1186" s="23" customFormat="1" x14ac:dyDescent="0.2"/>
    <row r="1187" s="23" customFormat="1" x14ac:dyDescent="0.2"/>
    <row r="1188" s="23" customFormat="1" x14ac:dyDescent="0.2"/>
    <row r="1189" s="23" customFormat="1" x14ac:dyDescent="0.2"/>
    <row r="1190" s="23" customFormat="1" x14ac:dyDescent="0.2"/>
    <row r="1191" s="23" customFormat="1" x14ac:dyDescent="0.2"/>
    <row r="1192" s="23" customFormat="1" x14ac:dyDescent="0.2"/>
    <row r="1193" s="23" customFormat="1" x14ac:dyDescent="0.2"/>
    <row r="1194" s="23" customFormat="1" x14ac:dyDescent="0.2"/>
    <row r="1195" s="23" customFormat="1" x14ac:dyDescent="0.2"/>
    <row r="1196" s="23" customFormat="1" x14ac:dyDescent="0.2"/>
    <row r="1197" s="23" customFormat="1" x14ac:dyDescent="0.2"/>
    <row r="1198" s="23" customFormat="1" x14ac:dyDescent="0.2"/>
    <row r="1199" s="23" customFormat="1" x14ac:dyDescent="0.2"/>
    <row r="1200" s="23" customFormat="1" x14ac:dyDescent="0.2"/>
    <row r="1201" s="23" customFormat="1" x14ac:dyDescent="0.2"/>
    <row r="1202" s="23" customFormat="1" x14ac:dyDescent="0.2"/>
    <row r="1203" s="23" customFormat="1" x14ac:dyDescent="0.2"/>
    <row r="1204" s="23" customFormat="1" x14ac:dyDescent="0.2"/>
    <row r="1205" s="23" customFormat="1" x14ac:dyDescent="0.2"/>
    <row r="1206" s="23" customFormat="1" x14ac:dyDescent="0.2"/>
    <row r="1207" s="23" customFormat="1" x14ac:dyDescent="0.2"/>
    <row r="1208" s="23" customFormat="1" x14ac:dyDescent="0.2"/>
    <row r="1209" s="23" customFormat="1" x14ac:dyDescent="0.2"/>
    <row r="1210" s="23" customFormat="1" x14ac:dyDescent="0.2"/>
    <row r="1211" s="23" customFormat="1" x14ac:dyDescent="0.2"/>
    <row r="1212" s="23" customFormat="1" x14ac:dyDescent="0.2"/>
    <row r="1213" s="23" customFormat="1" x14ac:dyDescent="0.2"/>
    <row r="1214" s="23" customFormat="1" x14ac:dyDescent="0.2"/>
    <row r="1215" s="23" customFormat="1" x14ac:dyDescent="0.2"/>
    <row r="1216" s="23" customFormat="1" x14ac:dyDescent="0.2"/>
    <row r="1217" s="23" customFormat="1" x14ac:dyDescent="0.2"/>
    <row r="1218" s="23" customFormat="1" x14ac:dyDescent="0.2"/>
    <row r="1219" s="23" customFormat="1" x14ac:dyDescent="0.2"/>
    <row r="1220" s="23" customFormat="1" x14ac:dyDescent="0.2"/>
    <row r="1221" s="23" customFormat="1" x14ac:dyDescent="0.2"/>
    <row r="1222" s="23" customFormat="1" x14ac:dyDescent="0.2"/>
    <row r="1223" s="23" customFormat="1" x14ac:dyDescent="0.2"/>
    <row r="1224" s="23" customFormat="1" x14ac:dyDescent="0.2"/>
    <row r="1225" s="23" customFormat="1" x14ac:dyDescent="0.2"/>
    <row r="1226" s="23" customFormat="1" x14ac:dyDescent="0.2"/>
    <row r="1227" s="23" customFormat="1" x14ac:dyDescent="0.2"/>
    <row r="1228" s="23" customFormat="1" x14ac:dyDescent="0.2"/>
    <row r="1229" s="23" customFormat="1" x14ac:dyDescent="0.2"/>
    <row r="1230" s="23" customFormat="1" x14ac:dyDescent="0.2"/>
    <row r="1231" s="23" customFormat="1" x14ac:dyDescent="0.2"/>
    <row r="1232" s="23" customFormat="1" x14ac:dyDescent="0.2"/>
    <row r="1233" s="23" customFormat="1" x14ac:dyDescent="0.2"/>
    <row r="1234" s="23" customFormat="1" x14ac:dyDescent="0.2"/>
    <row r="1235" s="23" customFormat="1" x14ac:dyDescent="0.2"/>
    <row r="1236" s="23" customFormat="1" x14ac:dyDescent="0.2"/>
    <row r="1237" s="23" customFormat="1" x14ac:dyDescent="0.2"/>
    <row r="1238" s="23" customFormat="1" x14ac:dyDescent="0.2"/>
    <row r="1239" s="23" customFormat="1" x14ac:dyDescent="0.2"/>
    <row r="1240" s="23" customFormat="1" x14ac:dyDescent="0.2"/>
    <row r="1241" s="23" customFormat="1" x14ac:dyDescent="0.2"/>
    <row r="1242" s="23" customFormat="1" x14ac:dyDescent="0.2"/>
    <row r="1243" s="23" customFormat="1" x14ac:dyDescent="0.2"/>
    <row r="1244" s="23" customFormat="1" x14ac:dyDescent="0.2"/>
    <row r="1245" s="23" customFormat="1" x14ac:dyDescent="0.2"/>
    <row r="1246" s="23" customFormat="1" x14ac:dyDescent="0.2"/>
    <row r="1247" s="23" customFormat="1" x14ac:dyDescent="0.2"/>
    <row r="1248" s="23" customFormat="1" x14ac:dyDescent="0.2"/>
    <row r="1249" s="23" customFormat="1" x14ac:dyDescent="0.2"/>
    <row r="1250" s="23" customFormat="1" x14ac:dyDescent="0.2"/>
    <row r="1251" s="23" customFormat="1" x14ac:dyDescent="0.2"/>
    <row r="1252" s="23" customFormat="1" x14ac:dyDescent="0.2"/>
    <row r="1253" s="23" customFormat="1" x14ac:dyDescent="0.2"/>
    <row r="1254" s="23" customFormat="1" x14ac:dyDescent="0.2"/>
    <row r="1255" s="23" customFormat="1" x14ac:dyDescent="0.2"/>
    <row r="1256" s="23" customFormat="1" x14ac:dyDescent="0.2"/>
    <row r="1257" s="23" customFormat="1" x14ac:dyDescent="0.2"/>
    <row r="1258" s="23" customFormat="1" x14ac:dyDescent="0.2"/>
    <row r="1259" s="23" customFormat="1" x14ac:dyDescent="0.2"/>
    <row r="1260" s="23" customFormat="1" x14ac:dyDescent="0.2"/>
    <row r="1261" s="23" customFormat="1" x14ac:dyDescent="0.2"/>
    <row r="1262" s="23" customFormat="1" x14ac:dyDescent="0.2"/>
    <row r="1263" s="23" customFormat="1" x14ac:dyDescent="0.2"/>
    <row r="1264" s="23" customFormat="1" x14ac:dyDescent="0.2"/>
    <row r="1265" s="23" customFormat="1" x14ac:dyDescent="0.2"/>
    <row r="1266" s="23" customFormat="1" x14ac:dyDescent="0.2"/>
    <row r="1267" s="23" customFormat="1" x14ac:dyDescent="0.2"/>
    <row r="1268" s="23" customFormat="1" x14ac:dyDescent="0.2"/>
    <row r="1269" s="23" customFormat="1" x14ac:dyDescent="0.2"/>
    <row r="1270" s="23" customFormat="1" x14ac:dyDescent="0.2"/>
    <row r="1271" s="23" customFormat="1" x14ac:dyDescent="0.2"/>
    <row r="1272" s="23" customFormat="1" x14ac:dyDescent="0.2"/>
    <row r="1273" s="23" customFormat="1" x14ac:dyDescent="0.2"/>
    <row r="1274" s="23" customFormat="1" x14ac:dyDescent="0.2"/>
    <row r="1275" s="23" customFormat="1" x14ac:dyDescent="0.2"/>
    <row r="1276" s="23" customFormat="1" x14ac:dyDescent="0.2"/>
    <row r="1277" s="23" customFormat="1" x14ac:dyDescent="0.2"/>
    <row r="1278" s="23" customFormat="1" x14ac:dyDescent="0.2"/>
    <row r="1279" s="23" customFormat="1" x14ac:dyDescent="0.2"/>
    <row r="1280" s="23" customFormat="1" x14ac:dyDescent="0.2"/>
    <row r="1281" s="23" customFormat="1" x14ac:dyDescent="0.2"/>
    <row r="1282" s="23" customFormat="1" x14ac:dyDescent="0.2"/>
    <row r="1283" s="23" customFormat="1" x14ac:dyDescent="0.2"/>
    <row r="1284" s="23" customFormat="1" x14ac:dyDescent="0.2"/>
    <row r="1285" s="23" customFormat="1" x14ac:dyDescent="0.2"/>
    <row r="1286" s="23" customFormat="1" x14ac:dyDescent="0.2"/>
    <row r="1287" s="23" customFormat="1" x14ac:dyDescent="0.2"/>
    <row r="1288" s="23" customFormat="1" x14ac:dyDescent="0.2"/>
    <row r="1289" s="23" customFormat="1" x14ac:dyDescent="0.2"/>
    <row r="1290" s="23" customFormat="1" x14ac:dyDescent="0.2"/>
    <row r="1291" s="23" customFormat="1" x14ac:dyDescent="0.2"/>
    <row r="1292" s="23" customFormat="1" x14ac:dyDescent="0.2"/>
    <row r="1293" s="23" customFormat="1" x14ac:dyDescent="0.2"/>
    <row r="1294" s="23" customFormat="1" x14ac:dyDescent="0.2"/>
    <row r="1295" s="23" customFormat="1" x14ac:dyDescent="0.2"/>
    <row r="1296" s="23" customFormat="1" x14ac:dyDescent="0.2"/>
    <row r="1297" s="23" customFormat="1" x14ac:dyDescent="0.2"/>
    <row r="1298" s="23" customFormat="1" x14ac:dyDescent="0.2"/>
    <row r="1299" s="23" customFormat="1" x14ac:dyDescent="0.2"/>
    <row r="1300" s="23" customFormat="1" x14ac:dyDescent="0.2"/>
    <row r="1301" s="23" customFormat="1" x14ac:dyDescent="0.2"/>
    <row r="1302" s="23" customFormat="1" x14ac:dyDescent="0.2"/>
    <row r="1303" s="23" customFormat="1" x14ac:dyDescent="0.2"/>
    <row r="1304" s="23" customFormat="1" x14ac:dyDescent="0.2"/>
    <row r="1305" s="23" customFormat="1" x14ac:dyDescent="0.2"/>
    <row r="1306" s="23" customFormat="1" x14ac:dyDescent="0.2"/>
    <row r="1307" s="23" customFormat="1" x14ac:dyDescent="0.2"/>
    <row r="1308" s="23" customFormat="1" x14ac:dyDescent="0.2"/>
    <row r="1309" s="23" customFormat="1" x14ac:dyDescent="0.2"/>
    <row r="1310" s="23" customFormat="1" x14ac:dyDescent="0.2"/>
    <row r="1311" s="23" customFormat="1" x14ac:dyDescent="0.2"/>
    <row r="1312" s="23" customFormat="1" x14ac:dyDescent="0.2"/>
    <row r="1313" s="23" customFormat="1" x14ac:dyDescent="0.2"/>
    <row r="1314" s="23" customFormat="1" x14ac:dyDescent="0.2"/>
    <row r="1315" s="23" customFormat="1" x14ac:dyDescent="0.2"/>
    <row r="1316" s="23" customFormat="1" x14ac:dyDescent="0.2"/>
    <row r="1317" s="23" customFormat="1" x14ac:dyDescent="0.2"/>
    <row r="1318" s="23" customFormat="1" x14ac:dyDescent="0.2"/>
    <row r="1319" s="23" customFormat="1" x14ac:dyDescent="0.2"/>
    <row r="1320" s="23" customFormat="1" x14ac:dyDescent="0.2"/>
    <row r="1321" s="23" customFormat="1" x14ac:dyDescent="0.2"/>
    <row r="1322" s="23" customFormat="1" x14ac:dyDescent="0.2"/>
    <row r="1323" s="23" customFormat="1" x14ac:dyDescent="0.2"/>
    <row r="1324" s="23" customFormat="1" x14ac:dyDescent="0.2"/>
    <row r="1325" s="23" customFormat="1" x14ac:dyDescent="0.2"/>
    <row r="1326" s="23" customFormat="1" x14ac:dyDescent="0.2"/>
    <row r="1327" s="23" customFormat="1" x14ac:dyDescent="0.2"/>
    <row r="1328" s="23" customFormat="1" x14ac:dyDescent="0.2"/>
    <row r="1329" s="23" customFormat="1" x14ac:dyDescent="0.2"/>
    <row r="1330" s="23" customFormat="1" x14ac:dyDescent="0.2"/>
    <row r="1331" s="23" customFormat="1" x14ac:dyDescent="0.2"/>
    <row r="1332" s="23" customFormat="1" x14ac:dyDescent="0.2"/>
    <row r="1333" s="23" customFormat="1" x14ac:dyDescent="0.2"/>
    <row r="1334" s="23" customFormat="1" x14ac:dyDescent="0.2"/>
    <row r="1335" s="23" customFormat="1" x14ac:dyDescent="0.2"/>
    <row r="1336" s="23" customFormat="1" x14ac:dyDescent="0.2"/>
    <row r="1337" s="23" customFormat="1" x14ac:dyDescent="0.2"/>
    <row r="1338" s="23" customFormat="1" x14ac:dyDescent="0.2"/>
    <row r="1339" s="23" customFormat="1" x14ac:dyDescent="0.2"/>
    <row r="1340" s="23" customFormat="1" x14ac:dyDescent="0.2"/>
    <row r="1341" s="23" customFormat="1" x14ac:dyDescent="0.2"/>
    <row r="1342" s="23" customFormat="1" x14ac:dyDescent="0.2"/>
    <row r="1343" s="23" customFormat="1" x14ac:dyDescent="0.2"/>
    <row r="1344" s="23" customFormat="1" x14ac:dyDescent="0.2"/>
    <row r="1345" s="23" customFormat="1" x14ac:dyDescent="0.2"/>
    <row r="1346" s="23" customFormat="1" x14ac:dyDescent="0.2"/>
    <row r="1347" s="23" customFormat="1" x14ac:dyDescent="0.2"/>
    <row r="1348" s="23" customFormat="1" x14ac:dyDescent="0.2"/>
    <row r="1349" s="23" customFormat="1" x14ac:dyDescent="0.2"/>
    <row r="1350" s="23" customFormat="1" x14ac:dyDescent="0.2"/>
    <row r="1351" s="23" customFormat="1" x14ac:dyDescent="0.2"/>
    <row r="1352" s="23" customFormat="1" x14ac:dyDescent="0.2"/>
    <row r="1353" s="23" customFormat="1" x14ac:dyDescent="0.2"/>
    <row r="1354" s="23" customFormat="1" x14ac:dyDescent="0.2"/>
    <row r="1355" s="23" customFormat="1" x14ac:dyDescent="0.2"/>
    <row r="1356" s="23" customFormat="1" x14ac:dyDescent="0.2"/>
    <row r="1357" s="23" customFormat="1" x14ac:dyDescent="0.2"/>
    <row r="1358" s="23" customFormat="1" x14ac:dyDescent="0.2"/>
    <row r="1359" s="23" customFormat="1" x14ac:dyDescent="0.2"/>
    <row r="1360" s="23" customFormat="1" x14ac:dyDescent="0.2"/>
    <row r="1361" s="23" customFormat="1" x14ac:dyDescent="0.2"/>
    <row r="1362" s="23" customFormat="1" x14ac:dyDescent="0.2"/>
    <row r="1363" s="23" customFormat="1" x14ac:dyDescent="0.2"/>
    <row r="1364" s="23" customFormat="1" x14ac:dyDescent="0.2"/>
    <row r="1365" s="23" customFormat="1" x14ac:dyDescent="0.2"/>
    <row r="1366" s="23" customFormat="1" x14ac:dyDescent="0.2"/>
    <row r="1367" s="23" customFormat="1" x14ac:dyDescent="0.2"/>
    <row r="1368" s="23" customFormat="1" x14ac:dyDescent="0.2"/>
    <row r="1369" s="23" customFormat="1" x14ac:dyDescent="0.2"/>
    <row r="1370" s="23" customFormat="1" x14ac:dyDescent="0.2"/>
  </sheetData>
  <autoFilter ref="A2:AP18" xr:uid="{00000000-0009-0000-0000-000000000000}">
    <filterColumn colId="0" showButton="0"/>
  </autoFilter>
  <mergeCells count="46">
    <mergeCell ref="A4:A7"/>
    <mergeCell ref="A9:A14"/>
    <mergeCell ref="A16:A18"/>
    <mergeCell ref="AG1:AK1"/>
    <mergeCell ref="A2:B2"/>
    <mergeCell ref="C2:C3"/>
    <mergeCell ref="D2:D3"/>
    <mergeCell ref="E2:E3"/>
    <mergeCell ref="F2:F3"/>
    <mergeCell ref="G2:G3"/>
    <mergeCell ref="I2:I3"/>
    <mergeCell ref="J2:J3"/>
    <mergeCell ref="K2:K3"/>
    <mergeCell ref="A1:B1"/>
    <mergeCell ref="C1:G1"/>
    <mergeCell ref="I1:M1"/>
    <mergeCell ref="O1:S1"/>
    <mergeCell ref="U1:Y1"/>
    <mergeCell ref="AA1:AE1"/>
    <mergeCell ref="AO2:AO3"/>
    <mergeCell ref="AP2:AP3"/>
    <mergeCell ref="AH2:AH3"/>
    <mergeCell ref="AI2:AI3"/>
    <mergeCell ref="S2:S3"/>
    <mergeCell ref="U2:U3"/>
    <mergeCell ref="V2:V3"/>
    <mergeCell ref="W2:W3"/>
    <mergeCell ref="X2:X3"/>
    <mergeCell ref="AC2:AC3"/>
    <mergeCell ref="AD2:AD3"/>
    <mergeCell ref="AE2:AE3"/>
    <mergeCell ref="AG2:AG3"/>
    <mergeCell ref="A3:B3"/>
    <mergeCell ref="AM2:AM3"/>
    <mergeCell ref="AN2:AN3"/>
    <mergeCell ref="Y2:Y3"/>
    <mergeCell ref="L2:L3"/>
    <mergeCell ref="M2:M3"/>
    <mergeCell ref="O2:O3"/>
    <mergeCell ref="P2:P3"/>
    <mergeCell ref="Q2:Q3"/>
    <mergeCell ref="R2:R3"/>
    <mergeCell ref="AJ2:AJ3"/>
    <mergeCell ref="AK2:AK3"/>
    <mergeCell ref="AA2:AA3"/>
    <mergeCell ref="AB2:AB3"/>
  </mergeCells>
  <conditionalFormatting sqref="C4:AE18 AG4:AK18">
    <cfRule type="cellIs" dxfId="7" priority="29" operator="equal">
      <formula>"X"</formula>
    </cfRule>
    <cfRule type="cellIs" dxfId="6" priority="30" operator="equal">
      <formula>"D"</formula>
    </cfRule>
    <cfRule type="cellIs" dxfId="5" priority="31" operator="equal">
      <formula>"S"</formula>
    </cfRule>
    <cfRule type="cellIs" dxfId="4" priority="32" operator="equal">
      <formula>"K"</formula>
    </cfRule>
  </conditionalFormatting>
  <pageMargins left="0.7" right="0.7" top="0.75" bottom="0.75" header="0.3" footer="0.3"/>
  <pageSetup orientation="portrait" r:id="rId1"/>
  <headerFooter>
    <oddHeader>&amp;C&lt;Name of your program goes here&gt;
Graduate Degree Curriculum Map (Required Element 4.1)
Courses Aligned with Competencies and Performance Indicators</oddHead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F705"/>
  <sheetViews>
    <sheetView tabSelected="1" topLeftCell="A83" zoomScaleNormal="100" workbookViewId="0">
      <selection activeCell="B114" sqref="B114"/>
    </sheetView>
  </sheetViews>
  <sheetFormatPr defaultColWidth="9.140625" defaultRowHeight="11.25" x14ac:dyDescent="0.2"/>
  <cols>
    <col min="1" max="2" width="9.140625" style="23"/>
    <col min="3" max="7" width="6.42578125" style="23" customWidth="1"/>
    <col min="8" max="8" width="2.42578125" style="26" customWidth="1"/>
    <col min="9" max="13" width="6.42578125" style="23" customWidth="1"/>
    <col min="14" max="14" width="2.42578125" style="26" customWidth="1"/>
    <col min="15" max="19" width="6.42578125" style="23" customWidth="1"/>
    <col min="20" max="20" width="2.42578125" style="26" customWidth="1"/>
    <col min="21" max="25" width="6.42578125" style="23" customWidth="1"/>
    <col min="26" max="26" width="2.42578125" style="26" customWidth="1"/>
    <col min="27" max="31" width="6.42578125" style="23" customWidth="1"/>
    <col min="32" max="32" width="2.42578125" style="28" customWidth="1"/>
    <col min="33" max="35" width="6.42578125" style="23" customWidth="1"/>
    <col min="36" max="37" width="6.42578125" style="28" customWidth="1"/>
    <col min="38" max="38" width="2.42578125" style="28" customWidth="1"/>
    <col min="39" max="42" width="6.42578125" style="23" customWidth="1"/>
    <col min="43" max="16384" width="9.140625" style="23"/>
  </cols>
  <sheetData>
    <row r="1" spans="1:396" s="50" customFormat="1" ht="24" customHeight="1" thickBot="1" x14ac:dyDescent="0.25">
      <c r="A1" s="110" t="s">
        <v>0</v>
      </c>
      <c r="B1" s="111"/>
      <c r="C1" s="117" t="s">
        <v>83</v>
      </c>
      <c r="D1" s="118"/>
      <c r="E1" s="118"/>
      <c r="F1" s="118"/>
      <c r="G1" s="119"/>
      <c r="H1" s="46"/>
      <c r="I1" s="117" t="s">
        <v>84</v>
      </c>
      <c r="J1" s="118"/>
      <c r="K1" s="118"/>
      <c r="L1" s="118"/>
      <c r="M1" s="119"/>
      <c r="N1" s="47"/>
      <c r="O1" s="117" t="s">
        <v>85</v>
      </c>
      <c r="P1" s="118"/>
      <c r="Q1" s="118"/>
      <c r="R1" s="118"/>
      <c r="S1" s="119"/>
      <c r="T1" s="48"/>
      <c r="U1" s="117" t="s">
        <v>86</v>
      </c>
      <c r="V1" s="118"/>
      <c r="W1" s="118"/>
      <c r="X1" s="118"/>
      <c r="Y1" s="119"/>
      <c r="Z1" s="47"/>
      <c r="AA1" s="117" t="s">
        <v>87</v>
      </c>
      <c r="AB1" s="118"/>
      <c r="AC1" s="118"/>
      <c r="AD1" s="118"/>
      <c r="AE1" s="119"/>
      <c r="AF1" s="48"/>
      <c r="AG1" s="117" t="s">
        <v>88</v>
      </c>
      <c r="AH1" s="118"/>
      <c r="AI1" s="118"/>
      <c r="AJ1" s="118"/>
      <c r="AK1" s="119"/>
      <c r="AL1" s="49"/>
      <c r="AM1" s="72"/>
    </row>
    <row r="2" spans="1:396" s="50" customFormat="1" ht="22.5" customHeight="1" thickBot="1" x14ac:dyDescent="0.25">
      <c r="A2" s="112" t="s">
        <v>1</v>
      </c>
      <c r="B2" s="113"/>
      <c r="C2" s="86"/>
      <c r="D2" s="86"/>
      <c r="E2" s="84"/>
      <c r="F2" s="86"/>
      <c r="G2" s="86"/>
      <c r="H2" s="51"/>
      <c r="I2" s="86"/>
      <c r="J2" s="88"/>
      <c r="K2" s="86"/>
      <c r="L2" s="86"/>
      <c r="M2" s="86"/>
      <c r="N2" s="47"/>
      <c r="O2" s="88"/>
      <c r="P2" s="86"/>
      <c r="Q2" s="86"/>
      <c r="R2" s="86"/>
      <c r="S2" s="86"/>
      <c r="T2" s="47"/>
      <c r="U2" s="86"/>
      <c r="V2" s="86"/>
      <c r="W2" s="86"/>
      <c r="X2" s="84"/>
      <c r="Y2" s="84"/>
      <c r="Z2" s="47"/>
      <c r="AA2" s="88"/>
      <c r="AB2" s="86"/>
      <c r="AC2" s="86"/>
      <c r="AD2" s="86"/>
      <c r="AE2" s="86"/>
      <c r="AF2" s="49"/>
      <c r="AG2" s="86"/>
      <c r="AH2" s="86"/>
      <c r="AI2" s="84"/>
      <c r="AJ2" s="86"/>
      <c r="AK2" s="86"/>
      <c r="AL2" s="49"/>
      <c r="AM2" s="80" t="s">
        <v>2</v>
      </c>
      <c r="AN2" s="82" t="s">
        <v>3</v>
      </c>
      <c r="AO2" s="93" t="s">
        <v>4</v>
      </c>
      <c r="AP2" s="95" t="s">
        <v>5</v>
      </c>
    </row>
    <row r="3" spans="1:396" s="24" customFormat="1" ht="78" customHeight="1" thickBot="1" x14ac:dyDescent="0.25">
      <c r="A3" s="78" t="s">
        <v>6</v>
      </c>
      <c r="B3" s="79"/>
      <c r="C3" s="87"/>
      <c r="D3" s="87"/>
      <c r="E3" s="85"/>
      <c r="F3" s="87"/>
      <c r="G3" s="87"/>
      <c r="H3" s="36"/>
      <c r="I3" s="87"/>
      <c r="J3" s="89"/>
      <c r="K3" s="87"/>
      <c r="L3" s="87"/>
      <c r="M3" s="87"/>
      <c r="N3" s="35"/>
      <c r="O3" s="89"/>
      <c r="P3" s="87"/>
      <c r="Q3" s="87"/>
      <c r="R3" s="87"/>
      <c r="S3" s="87"/>
      <c r="T3" s="35"/>
      <c r="U3" s="87"/>
      <c r="V3" s="87"/>
      <c r="W3" s="87"/>
      <c r="X3" s="85"/>
      <c r="Y3" s="85"/>
      <c r="Z3" s="35"/>
      <c r="AA3" s="89"/>
      <c r="AB3" s="87"/>
      <c r="AC3" s="87"/>
      <c r="AD3" s="87"/>
      <c r="AE3" s="87"/>
      <c r="AF3" s="15"/>
      <c r="AG3" s="87"/>
      <c r="AH3" s="87"/>
      <c r="AI3" s="85"/>
      <c r="AJ3" s="87"/>
      <c r="AK3" s="87"/>
      <c r="AL3" s="15"/>
      <c r="AM3" s="81" t="s">
        <v>2</v>
      </c>
      <c r="AN3" s="83"/>
      <c r="AO3" s="94" t="s">
        <v>4</v>
      </c>
      <c r="AP3" s="96" t="s">
        <v>5</v>
      </c>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row>
    <row r="4" spans="1:396" s="25" customFormat="1" ht="12" thickBot="1" x14ac:dyDescent="0.25">
      <c r="A4" s="58" t="s">
        <v>191</v>
      </c>
      <c r="B4" s="4"/>
      <c r="C4" s="6"/>
      <c r="D4" s="6"/>
      <c r="E4" s="6"/>
      <c r="F4" s="6"/>
      <c r="G4" s="6"/>
      <c r="H4" s="38"/>
      <c r="I4" s="6"/>
      <c r="J4" s="6"/>
      <c r="K4" s="6"/>
      <c r="L4" s="6"/>
      <c r="M4" s="6"/>
      <c r="N4" s="34"/>
      <c r="O4" s="6"/>
      <c r="P4" s="6"/>
      <c r="Q4" s="6"/>
      <c r="R4" s="6"/>
      <c r="S4" s="6"/>
      <c r="T4" s="34"/>
      <c r="U4" s="6"/>
      <c r="V4" s="6"/>
      <c r="W4" s="6"/>
      <c r="X4" s="6"/>
      <c r="Y4" s="6"/>
      <c r="Z4" s="34"/>
      <c r="AA4" s="6"/>
      <c r="AB4" s="6"/>
      <c r="AC4" s="6"/>
      <c r="AD4" s="6"/>
      <c r="AE4" s="6"/>
      <c r="AF4" s="35"/>
      <c r="AG4" s="6"/>
      <c r="AH4" s="6"/>
      <c r="AI4" s="6"/>
      <c r="AJ4" s="6"/>
      <c r="AK4" s="6"/>
      <c r="AL4" s="35"/>
      <c r="AM4" s="11"/>
      <c r="AN4" s="11"/>
      <c r="AO4" s="11"/>
      <c r="AP4" s="11"/>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row>
    <row r="5" spans="1:396" ht="12" thickBot="1" x14ac:dyDescent="0.25">
      <c r="A5" s="97" t="s">
        <v>190</v>
      </c>
      <c r="B5" s="1" t="s">
        <v>8</v>
      </c>
      <c r="C5" s="17"/>
      <c r="D5" s="17"/>
      <c r="E5" s="29"/>
      <c r="F5" s="33"/>
      <c r="G5" s="17"/>
      <c r="H5" s="38"/>
      <c r="I5" s="30"/>
      <c r="J5" s="17"/>
      <c r="K5" s="17"/>
      <c r="L5" s="17"/>
      <c r="M5" s="29"/>
      <c r="N5" s="34"/>
      <c r="O5" s="17"/>
      <c r="P5" s="17"/>
      <c r="Q5" s="17"/>
      <c r="R5" s="17"/>
      <c r="S5" s="17"/>
      <c r="T5" s="34"/>
      <c r="U5" s="17"/>
      <c r="V5" s="17"/>
      <c r="W5" s="17"/>
      <c r="X5" s="33"/>
      <c r="Y5" s="29"/>
      <c r="Z5" s="34"/>
      <c r="AA5" s="17"/>
      <c r="AB5" s="17"/>
      <c r="AC5" s="17"/>
      <c r="AD5" s="17"/>
      <c r="AE5" s="17"/>
      <c r="AF5" s="15"/>
      <c r="AG5" s="17"/>
      <c r="AH5" s="17"/>
      <c r="AI5" s="29"/>
      <c r="AJ5" s="30"/>
      <c r="AK5" s="30"/>
      <c r="AL5" s="15"/>
      <c r="AM5" s="17">
        <f>SUM(AN5:AP5)</f>
        <v>0</v>
      </c>
      <c r="AN5" s="17">
        <f>COUNTIF($C5:$AK5,"K")</f>
        <v>0</v>
      </c>
      <c r="AO5" s="17">
        <f>COUNTIF($C5:$AK5,"S")</f>
        <v>0</v>
      </c>
      <c r="AP5" s="29">
        <f>COUNTIF($C5:$AK5,"D")</f>
        <v>0</v>
      </c>
    </row>
    <row r="6" spans="1:396" ht="12" thickBot="1" x14ac:dyDescent="0.25">
      <c r="A6" s="98"/>
      <c r="B6" s="56" t="s">
        <v>9</v>
      </c>
      <c r="C6" s="17"/>
      <c r="D6" s="17"/>
      <c r="E6" s="29"/>
      <c r="F6" s="30"/>
      <c r="G6" s="17"/>
      <c r="H6" s="38"/>
      <c r="I6" s="30"/>
      <c r="J6" s="17"/>
      <c r="K6" s="17"/>
      <c r="L6" s="17"/>
      <c r="M6" s="29"/>
      <c r="N6" s="34"/>
      <c r="O6" s="17"/>
      <c r="P6" s="17"/>
      <c r="Q6" s="17"/>
      <c r="R6" s="17"/>
      <c r="S6" s="17"/>
      <c r="T6" s="34"/>
      <c r="U6" s="17"/>
      <c r="V6" s="17"/>
      <c r="W6" s="17"/>
      <c r="X6" s="30"/>
      <c r="Y6" s="29"/>
      <c r="Z6" s="34"/>
      <c r="AA6" s="17"/>
      <c r="AB6" s="17"/>
      <c r="AC6" s="17"/>
      <c r="AD6" s="17"/>
      <c r="AE6" s="17"/>
      <c r="AF6" s="15"/>
      <c r="AG6" s="17"/>
      <c r="AH6" s="17"/>
      <c r="AI6" s="29"/>
      <c r="AJ6" s="30"/>
      <c r="AK6" s="30"/>
      <c r="AL6" s="15"/>
      <c r="AM6" s="17">
        <f t="shared" ref="AM6:AM8" si="0">SUM(AN6:AP6)</f>
        <v>0</v>
      </c>
      <c r="AN6" s="17">
        <f>COUNTIF($C6:$AK6,"K")</f>
        <v>0</v>
      </c>
      <c r="AO6" s="17">
        <f>COUNTIF($C6:$AK6,"S")</f>
        <v>0</v>
      </c>
      <c r="AP6" s="29">
        <f>COUNTIF($C6:$AK6,"D")</f>
        <v>0</v>
      </c>
    </row>
    <row r="7" spans="1:396" ht="12" thickBot="1" x14ac:dyDescent="0.25">
      <c r="A7" s="98"/>
      <c r="B7" s="18" t="s">
        <v>10</v>
      </c>
      <c r="C7" s="12"/>
      <c r="D7" s="12"/>
      <c r="E7" s="13"/>
      <c r="F7" s="14"/>
      <c r="G7" s="12"/>
      <c r="H7" s="38"/>
      <c r="I7" s="14"/>
      <c r="J7" s="12"/>
      <c r="K7" s="12"/>
      <c r="L7" s="12"/>
      <c r="M7" s="13"/>
      <c r="N7" s="34"/>
      <c r="O7" s="12"/>
      <c r="P7" s="12"/>
      <c r="Q7" s="12"/>
      <c r="R7" s="12"/>
      <c r="S7" s="12"/>
      <c r="T7" s="34"/>
      <c r="U7" s="12"/>
      <c r="V7" s="12"/>
      <c r="W7" s="12"/>
      <c r="X7" s="14"/>
      <c r="Y7" s="13"/>
      <c r="Z7" s="34"/>
      <c r="AA7" s="12"/>
      <c r="AB7" s="12"/>
      <c r="AC7" s="12"/>
      <c r="AD7" s="12"/>
      <c r="AE7" s="12"/>
      <c r="AF7" s="15"/>
      <c r="AG7" s="12"/>
      <c r="AH7" s="12"/>
      <c r="AI7" s="13"/>
      <c r="AJ7" s="14"/>
      <c r="AK7" s="14"/>
      <c r="AL7" s="15"/>
      <c r="AM7" s="17">
        <f t="shared" si="0"/>
        <v>0</v>
      </c>
      <c r="AN7" s="17">
        <f>COUNTIF($C7:$AK7,"K")</f>
        <v>0</v>
      </c>
      <c r="AO7" s="17">
        <f>COUNTIF($C7:$AK7,"S")</f>
        <v>0</v>
      </c>
      <c r="AP7" s="29">
        <f>COUNTIF($C7:$AK7,"D")</f>
        <v>0</v>
      </c>
    </row>
    <row r="8" spans="1:396" ht="12" thickBot="1" x14ac:dyDescent="0.25">
      <c r="A8" s="98"/>
      <c r="B8" s="56" t="s">
        <v>11</v>
      </c>
      <c r="C8" s="12"/>
      <c r="D8" s="12"/>
      <c r="E8" s="13"/>
      <c r="F8" s="14"/>
      <c r="G8" s="13"/>
      <c r="H8" s="38"/>
      <c r="I8" s="40"/>
      <c r="J8" s="12"/>
      <c r="K8" s="12"/>
      <c r="L8" s="12"/>
      <c r="M8" s="13"/>
      <c r="N8" s="34"/>
      <c r="O8" s="12"/>
      <c r="P8" s="12"/>
      <c r="Q8" s="12"/>
      <c r="R8" s="12"/>
      <c r="S8" s="12"/>
      <c r="T8" s="34"/>
      <c r="U8" s="12"/>
      <c r="V8" s="12"/>
      <c r="W8" s="12"/>
      <c r="X8" s="14"/>
      <c r="Y8" s="13"/>
      <c r="Z8" s="34"/>
      <c r="AA8" s="12"/>
      <c r="AB8" s="12"/>
      <c r="AC8" s="12"/>
      <c r="AD8" s="12"/>
      <c r="AE8" s="12"/>
      <c r="AF8" s="15"/>
      <c r="AG8" s="12"/>
      <c r="AH8" s="12"/>
      <c r="AI8" s="13"/>
      <c r="AJ8" s="14"/>
      <c r="AK8" s="14"/>
      <c r="AL8" s="15"/>
      <c r="AM8" s="17">
        <f t="shared" si="0"/>
        <v>0</v>
      </c>
      <c r="AN8" s="17">
        <f>COUNTIF($C8:$AK8,"K")</f>
        <v>0</v>
      </c>
      <c r="AO8" s="17">
        <f>COUNTIF($C8:$AK8,"S")</f>
        <v>0</v>
      </c>
      <c r="AP8" s="29">
        <f>COUNTIF($C8:$AK8,"D")</f>
        <v>0</v>
      </c>
    </row>
    <row r="9" spans="1:396" s="25" customFormat="1" ht="12" thickBot="1" x14ac:dyDescent="0.25">
      <c r="A9" s="4"/>
      <c r="B9" s="4"/>
      <c r="C9" s="6"/>
      <c r="D9" s="6"/>
      <c r="E9" s="6"/>
      <c r="F9" s="6"/>
      <c r="G9" s="6"/>
      <c r="H9" s="38"/>
      <c r="I9" s="6"/>
      <c r="J9" s="6"/>
      <c r="K9" s="6"/>
      <c r="L9" s="6"/>
      <c r="M9" s="6"/>
      <c r="N9" s="34"/>
      <c r="O9" s="6"/>
      <c r="P9" s="6"/>
      <c r="Q9" s="6"/>
      <c r="R9" s="6"/>
      <c r="S9" s="6"/>
      <c r="T9" s="34"/>
      <c r="U9" s="6"/>
      <c r="V9" s="6"/>
      <c r="W9" s="6"/>
      <c r="X9" s="6"/>
      <c r="Y9" s="6"/>
      <c r="Z9" s="34"/>
      <c r="AA9" s="6"/>
      <c r="AB9" s="6"/>
      <c r="AC9" s="6"/>
      <c r="AD9" s="6"/>
      <c r="AE9" s="6"/>
      <c r="AF9" s="35"/>
      <c r="AG9" s="6"/>
      <c r="AH9" s="6"/>
      <c r="AI9" s="6"/>
      <c r="AJ9" s="6"/>
      <c r="AK9" s="6"/>
      <c r="AL9" s="35"/>
      <c r="AM9" s="11"/>
      <c r="AN9" s="11"/>
      <c r="AO9" s="11"/>
      <c r="AP9" s="11"/>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c r="IW9" s="23"/>
      <c r="IX9" s="23"/>
      <c r="IY9" s="23"/>
      <c r="IZ9" s="23"/>
      <c r="JA9" s="23"/>
      <c r="JB9" s="23"/>
      <c r="JC9" s="23"/>
      <c r="JD9" s="23"/>
      <c r="JE9" s="23"/>
      <c r="JF9" s="23"/>
      <c r="JG9" s="23"/>
      <c r="JH9" s="23"/>
      <c r="JI9" s="23"/>
      <c r="JJ9" s="23"/>
      <c r="JK9" s="23"/>
      <c r="JL9" s="23"/>
      <c r="JM9" s="23"/>
      <c r="JN9" s="23"/>
      <c r="JO9" s="23"/>
      <c r="JP9" s="23"/>
      <c r="JQ9" s="23"/>
      <c r="JR9" s="23"/>
      <c r="JS9" s="23"/>
      <c r="JT9" s="23"/>
      <c r="JU9" s="23"/>
      <c r="JV9" s="23"/>
      <c r="JW9" s="23"/>
      <c r="JX9" s="23"/>
      <c r="JY9" s="23"/>
      <c r="JZ9" s="23"/>
      <c r="KA9" s="23"/>
      <c r="KB9" s="23"/>
      <c r="KC9" s="23"/>
      <c r="KD9" s="23"/>
      <c r="KE9" s="23"/>
      <c r="KF9" s="23"/>
      <c r="KG9" s="23"/>
      <c r="KH9" s="23"/>
      <c r="KI9" s="23"/>
      <c r="KJ9" s="23"/>
      <c r="KK9" s="23"/>
      <c r="KL9" s="23"/>
      <c r="KM9" s="23"/>
      <c r="KN9" s="23"/>
      <c r="KO9" s="23"/>
      <c r="KP9" s="23"/>
      <c r="KQ9" s="23"/>
      <c r="KR9" s="23"/>
      <c r="KS9" s="23"/>
      <c r="KT9" s="23"/>
      <c r="KU9" s="23"/>
      <c r="KV9" s="23"/>
      <c r="KW9" s="23"/>
      <c r="KX9" s="23"/>
      <c r="KY9" s="23"/>
      <c r="KZ9" s="23"/>
      <c r="LA9" s="23"/>
      <c r="LB9" s="23"/>
      <c r="LC9" s="23"/>
      <c r="LD9" s="23"/>
      <c r="LE9" s="23"/>
      <c r="LF9" s="23"/>
      <c r="LG9" s="23"/>
      <c r="LH9" s="23"/>
      <c r="LI9" s="23"/>
      <c r="LJ9" s="23"/>
      <c r="LK9" s="23"/>
      <c r="LL9" s="23"/>
      <c r="LM9" s="23"/>
      <c r="LN9" s="23"/>
      <c r="LO9" s="23"/>
      <c r="LP9" s="23"/>
      <c r="LQ9" s="23"/>
      <c r="LR9" s="23"/>
      <c r="LS9" s="23"/>
      <c r="LT9" s="23"/>
      <c r="LU9" s="23"/>
      <c r="LV9" s="23"/>
      <c r="LW9" s="23"/>
      <c r="LX9" s="23"/>
      <c r="LY9" s="23"/>
      <c r="LZ9" s="23"/>
      <c r="MA9" s="23"/>
      <c r="MB9" s="23"/>
      <c r="MC9" s="23"/>
      <c r="MD9" s="23"/>
      <c r="ME9" s="23"/>
      <c r="MF9" s="23"/>
      <c r="MG9" s="23"/>
      <c r="MH9" s="23"/>
      <c r="MI9" s="23"/>
      <c r="MJ9" s="23"/>
      <c r="MK9" s="23"/>
      <c r="ML9" s="23"/>
      <c r="MM9" s="23"/>
      <c r="MN9" s="23"/>
      <c r="MO9" s="23"/>
      <c r="MP9" s="23"/>
      <c r="MQ9" s="23"/>
      <c r="MR9" s="23"/>
      <c r="MS9" s="23"/>
      <c r="MT9" s="23"/>
      <c r="MU9" s="23"/>
      <c r="MV9" s="23"/>
      <c r="MW9" s="23"/>
      <c r="MX9" s="23"/>
      <c r="MY9" s="23"/>
      <c r="MZ9" s="23"/>
      <c r="NA9" s="23"/>
      <c r="NB9" s="23"/>
      <c r="NC9" s="23"/>
      <c r="ND9" s="23"/>
      <c r="NE9" s="23"/>
      <c r="NF9" s="23"/>
      <c r="NG9" s="23"/>
      <c r="NH9" s="23"/>
      <c r="NI9" s="23"/>
      <c r="NJ9" s="23"/>
      <c r="NK9" s="23"/>
      <c r="NL9" s="23"/>
      <c r="NM9" s="23"/>
      <c r="NN9" s="23"/>
      <c r="NO9" s="23"/>
      <c r="NP9" s="23"/>
      <c r="NQ9" s="23"/>
      <c r="NR9" s="23"/>
      <c r="NS9" s="23"/>
      <c r="NT9" s="23"/>
      <c r="NU9" s="23"/>
      <c r="NV9" s="23"/>
      <c r="NW9" s="23"/>
      <c r="NX9" s="23"/>
      <c r="NY9" s="23"/>
      <c r="NZ9" s="23"/>
      <c r="OA9" s="23"/>
      <c r="OB9" s="23"/>
      <c r="OC9" s="23"/>
      <c r="OD9" s="23"/>
      <c r="OE9" s="23"/>
      <c r="OF9" s="23"/>
    </row>
    <row r="10" spans="1:396" ht="12" thickBot="1" x14ac:dyDescent="0.25">
      <c r="A10" s="99" t="s">
        <v>12</v>
      </c>
      <c r="B10" s="3" t="s">
        <v>13</v>
      </c>
      <c r="C10" s="12"/>
      <c r="D10" s="12"/>
      <c r="E10" s="13"/>
      <c r="F10" s="40"/>
      <c r="G10" s="12"/>
      <c r="H10" s="38"/>
      <c r="I10" s="40"/>
      <c r="J10" s="12"/>
      <c r="K10" s="12"/>
      <c r="L10" s="12"/>
      <c r="M10" s="13"/>
      <c r="N10" s="34"/>
      <c r="O10" s="12"/>
      <c r="P10" s="12"/>
      <c r="Q10" s="12"/>
      <c r="R10" s="12"/>
      <c r="S10" s="12"/>
      <c r="T10" s="34"/>
      <c r="U10" s="12"/>
      <c r="V10" s="12"/>
      <c r="W10" s="12"/>
      <c r="X10" s="40"/>
      <c r="Y10" s="13"/>
      <c r="Z10" s="34"/>
      <c r="AA10" s="12"/>
      <c r="AB10" s="12"/>
      <c r="AC10" s="12"/>
      <c r="AD10" s="12"/>
      <c r="AE10" s="12"/>
      <c r="AF10" s="15"/>
      <c r="AG10" s="12"/>
      <c r="AH10" s="12"/>
      <c r="AI10" s="13"/>
      <c r="AJ10" s="14"/>
      <c r="AK10" s="14"/>
      <c r="AL10" s="15"/>
      <c r="AM10" s="17">
        <f t="shared" ref="AM10:AM15" si="1">SUM(AN10:AP10)</f>
        <v>0</v>
      </c>
      <c r="AN10" s="17">
        <f t="shared" ref="AN10:AN15" si="2">COUNTIF($C10:$AK10,"K")</f>
        <v>0</v>
      </c>
      <c r="AO10" s="17">
        <f t="shared" ref="AO10:AO15" si="3">COUNTIF($C10:$AK10,"S")</f>
        <v>0</v>
      </c>
      <c r="AP10" s="29">
        <f t="shared" ref="AP10:AP15" si="4">COUNTIF($C10:$AK10,"D")</f>
        <v>0</v>
      </c>
    </row>
    <row r="11" spans="1:396" ht="12" thickBot="1" x14ac:dyDescent="0.25">
      <c r="A11" s="100"/>
      <c r="B11" s="3" t="s">
        <v>14</v>
      </c>
      <c r="C11" s="12"/>
      <c r="D11" s="12"/>
      <c r="E11" s="13"/>
      <c r="F11" s="14"/>
      <c r="G11" s="12"/>
      <c r="H11" s="38"/>
      <c r="I11" s="14"/>
      <c r="J11" s="12"/>
      <c r="K11" s="12"/>
      <c r="L11" s="12"/>
      <c r="M11" s="13"/>
      <c r="N11" s="34"/>
      <c r="O11" s="12"/>
      <c r="P11" s="12"/>
      <c r="Q11" s="12"/>
      <c r="R11" s="12"/>
      <c r="S11" s="12"/>
      <c r="T11" s="34"/>
      <c r="U11" s="12"/>
      <c r="V11" s="12"/>
      <c r="W11" s="12"/>
      <c r="X11" s="14"/>
      <c r="Y11" s="13"/>
      <c r="Z11" s="34"/>
      <c r="AA11" s="12"/>
      <c r="AB11" s="12"/>
      <c r="AC11" s="12"/>
      <c r="AD11" s="12"/>
      <c r="AE11" s="12"/>
      <c r="AF11" s="15"/>
      <c r="AG11" s="12"/>
      <c r="AH11" s="12"/>
      <c r="AI11" s="13"/>
      <c r="AJ11" s="14"/>
      <c r="AK11" s="14"/>
      <c r="AL11" s="15"/>
      <c r="AM11" s="17">
        <f t="shared" ref="AM11:AM14" si="5">SUM(AN11:AP11)</f>
        <v>0</v>
      </c>
      <c r="AN11" s="17">
        <f t="shared" si="2"/>
        <v>0</v>
      </c>
      <c r="AO11" s="17">
        <f t="shared" si="3"/>
        <v>0</v>
      </c>
      <c r="AP11" s="29">
        <f t="shared" si="4"/>
        <v>0</v>
      </c>
    </row>
    <row r="12" spans="1:396" ht="12" thickBot="1" x14ac:dyDescent="0.25">
      <c r="A12" s="100"/>
      <c r="B12" s="3" t="s">
        <v>120</v>
      </c>
      <c r="C12" s="12"/>
      <c r="D12" s="12"/>
      <c r="E12" s="13"/>
      <c r="F12" s="14"/>
      <c r="G12" s="12"/>
      <c r="H12" s="38"/>
      <c r="I12" s="14"/>
      <c r="J12" s="12"/>
      <c r="K12" s="12"/>
      <c r="L12" s="12"/>
      <c r="M12" s="13"/>
      <c r="N12" s="34"/>
      <c r="O12" s="12"/>
      <c r="P12" s="12"/>
      <c r="Q12" s="12"/>
      <c r="R12" s="12"/>
      <c r="S12" s="12"/>
      <c r="T12" s="34"/>
      <c r="U12" s="12"/>
      <c r="V12" s="12"/>
      <c r="W12" s="12"/>
      <c r="X12" s="14"/>
      <c r="Y12" s="13"/>
      <c r="Z12" s="34"/>
      <c r="AA12" s="12"/>
      <c r="AB12" s="12"/>
      <c r="AC12" s="12"/>
      <c r="AD12" s="12"/>
      <c r="AE12" s="12"/>
      <c r="AF12" s="15"/>
      <c r="AG12" s="12"/>
      <c r="AH12" s="12"/>
      <c r="AI12" s="13"/>
      <c r="AJ12" s="14"/>
      <c r="AK12" s="14"/>
      <c r="AL12" s="15"/>
      <c r="AM12" s="17">
        <f t="shared" si="5"/>
        <v>0</v>
      </c>
      <c r="AN12" s="17">
        <f t="shared" si="2"/>
        <v>0</v>
      </c>
      <c r="AO12" s="17">
        <f t="shared" si="3"/>
        <v>0</v>
      </c>
      <c r="AP12" s="29">
        <f t="shared" si="4"/>
        <v>0</v>
      </c>
    </row>
    <row r="13" spans="1:396" ht="12" thickBot="1" x14ac:dyDescent="0.25">
      <c r="A13" s="100"/>
      <c r="B13" s="3" t="s">
        <v>121</v>
      </c>
      <c r="C13" s="12"/>
      <c r="D13" s="12"/>
      <c r="E13" s="13"/>
      <c r="F13" s="14"/>
      <c r="G13" s="12"/>
      <c r="H13" s="38"/>
      <c r="I13" s="14"/>
      <c r="J13" s="12"/>
      <c r="K13" s="12"/>
      <c r="L13" s="12"/>
      <c r="M13" s="13"/>
      <c r="N13" s="34"/>
      <c r="O13" s="12"/>
      <c r="P13" s="12"/>
      <c r="Q13" s="12"/>
      <c r="R13" s="12"/>
      <c r="S13" s="12"/>
      <c r="T13" s="34"/>
      <c r="U13" s="12"/>
      <c r="V13" s="12"/>
      <c r="W13" s="12"/>
      <c r="X13" s="14"/>
      <c r="Y13" s="13"/>
      <c r="Z13" s="34"/>
      <c r="AA13" s="12"/>
      <c r="AB13" s="12"/>
      <c r="AC13" s="12"/>
      <c r="AD13" s="12"/>
      <c r="AE13" s="12"/>
      <c r="AF13" s="15"/>
      <c r="AG13" s="12"/>
      <c r="AH13" s="12"/>
      <c r="AI13" s="13"/>
      <c r="AJ13" s="14"/>
      <c r="AK13" s="14"/>
      <c r="AL13" s="15"/>
      <c r="AM13" s="17">
        <f t="shared" si="5"/>
        <v>0</v>
      </c>
      <c r="AN13" s="17">
        <f t="shared" si="2"/>
        <v>0</v>
      </c>
      <c r="AO13" s="17">
        <f t="shared" si="3"/>
        <v>0</v>
      </c>
      <c r="AP13" s="29">
        <f t="shared" si="4"/>
        <v>0</v>
      </c>
    </row>
    <row r="14" spans="1:396" ht="12" thickBot="1" x14ac:dyDescent="0.25">
      <c r="A14" s="100"/>
      <c r="B14" s="3" t="s">
        <v>122</v>
      </c>
      <c r="C14" s="12"/>
      <c r="D14" s="12"/>
      <c r="E14" s="13"/>
      <c r="F14" s="14"/>
      <c r="G14" s="12"/>
      <c r="H14" s="38"/>
      <c r="I14" s="14"/>
      <c r="J14" s="12"/>
      <c r="K14" s="12"/>
      <c r="L14" s="12"/>
      <c r="M14" s="13"/>
      <c r="N14" s="34"/>
      <c r="O14" s="12"/>
      <c r="P14" s="12"/>
      <c r="Q14" s="12"/>
      <c r="R14" s="12"/>
      <c r="S14" s="12"/>
      <c r="T14" s="34"/>
      <c r="U14" s="12"/>
      <c r="V14" s="12"/>
      <c r="W14" s="12"/>
      <c r="X14" s="14"/>
      <c r="Y14" s="13"/>
      <c r="Z14" s="34"/>
      <c r="AA14" s="12"/>
      <c r="AB14" s="12"/>
      <c r="AC14" s="12"/>
      <c r="AD14" s="12"/>
      <c r="AE14" s="12"/>
      <c r="AF14" s="15"/>
      <c r="AG14" s="12"/>
      <c r="AH14" s="12"/>
      <c r="AI14" s="13"/>
      <c r="AJ14" s="14"/>
      <c r="AK14" s="14"/>
      <c r="AL14" s="15"/>
      <c r="AM14" s="17">
        <f t="shared" si="5"/>
        <v>0</v>
      </c>
      <c r="AN14" s="17">
        <f t="shared" si="2"/>
        <v>0</v>
      </c>
      <c r="AO14" s="17">
        <f t="shared" si="3"/>
        <v>0</v>
      </c>
      <c r="AP14" s="29">
        <f t="shared" si="4"/>
        <v>0</v>
      </c>
    </row>
    <row r="15" spans="1:396" ht="12" thickBot="1" x14ac:dyDescent="0.25">
      <c r="A15" s="100"/>
      <c r="B15" s="3" t="s">
        <v>123</v>
      </c>
      <c r="C15" s="12"/>
      <c r="D15" s="12"/>
      <c r="E15" s="13"/>
      <c r="F15" s="14"/>
      <c r="G15" s="12"/>
      <c r="H15" s="38"/>
      <c r="I15" s="14"/>
      <c r="J15" s="12"/>
      <c r="K15" s="12"/>
      <c r="L15" s="12"/>
      <c r="M15" s="13"/>
      <c r="N15" s="34"/>
      <c r="O15" s="12"/>
      <c r="P15" s="12"/>
      <c r="Q15" s="12"/>
      <c r="R15" s="12"/>
      <c r="S15" s="12"/>
      <c r="T15" s="34"/>
      <c r="U15" s="12"/>
      <c r="V15" s="12"/>
      <c r="W15" s="12"/>
      <c r="X15" s="14"/>
      <c r="Y15" s="13"/>
      <c r="Z15" s="34"/>
      <c r="AA15" s="12"/>
      <c r="AB15" s="12"/>
      <c r="AC15" s="12"/>
      <c r="AD15" s="12"/>
      <c r="AE15" s="12"/>
      <c r="AF15" s="15"/>
      <c r="AG15" s="12"/>
      <c r="AH15" s="12"/>
      <c r="AI15" s="13"/>
      <c r="AJ15" s="14"/>
      <c r="AK15" s="14"/>
      <c r="AL15" s="15"/>
      <c r="AM15" s="17">
        <f t="shared" si="1"/>
        <v>0</v>
      </c>
      <c r="AN15" s="17">
        <f t="shared" si="2"/>
        <v>0</v>
      </c>
      <c r="AO15" s="17">
        <f t="shared" si="3"/>
        <v>0</v>
      </c>
      <c r="AP15" s="29">
        <f t="shared" si="4"/>
        <v>0</v>
      </c>
    </row>
    <row r="16" spans="1:396" s="25" customFormat="1" ht="12" thickBot="1" x14ac:dyDescent="0.25">
      <c r="A16" s="5"/>
      <c r="B16" s="5"/>
      <c r="C16" s="6"/>
      <c r="D16" s="6"/>
      <c r="E16" s="6"/>
      <c r="F16" s="6"/>
      <c r="G16" s="6"/>
      <c r="H16" s="38"/>
      <c r="I16" s="6"/>
      <c r="J16" s="6"/>
      <c r="K16" s="6"/>
      <c r="L16" s="6"/>
      <c r="M16" s="6"/>
      <c r="N16" s="34"/>
      <c r="O16" s="6"/>
      <c r="P16" s="6"/>
      <c r="Q16" s="6"/>
      <c r="R16" s="6"/>
      <c r="S16" s="6"/>
      <c r="T16" s="34"/>
      <c r="U16" s="6"/>
      <c r="V16" s="6"/>
      <c r="W16" s="6"/>
      <c r="X16" s="6"/>
      <c r="Y16" s="6"/>
      <c r="Z16" s="34"/>
      <c r="AA16" s="6"/>
      <c r="AB16" s="6"/>
      <c r="AC16" s="6"/>
      <c r="AD16" s="6"/>
      <c r="AE16" s="6"/>
      <c r="AF16" s="35"/>
      <c r="AG16" s="6"/>
      <c r="AH16" s="6"/>
      <c r="AI16" s="6"/>
      <c r="AJ16" s="6"/>
      <c r="AK16" s="6"/>
      <c r="AL16" s="35"/>
      <c r="AM16" s="11"/>
      <c r="AN16" s="11"/>
      <c r="AO16" s="11"/>
      <c r="AP16" s="11"/>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c r="IV16" s="23"/>
      <c r="IW16" s="23"/>
      <c r="IX16" s="23"/>
      <c r="IY16" s="23"/>
      <c r="IZ16" s="23"/>
      <c r="JA16" s="23"/>
      <c r="JB16" s="23"/>
      <c r="JC16" s="23"/>
      <c r="JD16" s="23"/>
      <c r="JE16" s="23"/>
      <c r="JF16" s="23"/>
      <c r="JG16" s="23"/>
      <c r="JH16" s="23"/>
      <c r="JI16" s="23"/>
      <c r="JJ16" s="23"/>
      <c r="JK16" s="23"/>
      <c r="JL16" s="23"/>
      <c r="JM16" s="23"/>
      <c r="JN16" s="23"/>
      <c r="JO16" s="23"/>
      <c r="JP16" s="23"/>
      <c r="JQ16" s="23"/>
      <c r="JR16" s="23"/>
      <c r="JS16" s="23"/>
      <c r="JT16" s="23"/>
      <c r="JU16" s="23"/>
      <c r="JV16" s="23"/>
      <c r="JW16" s="23"/>
      <c r="JX16" s="23"/>
      <c r="JY16" s="23"/>
      <c r="JZ16" s="23"/>
      <c r="KA16" s="23"/>
      <c r="KB16" s="23"/>
      <c r="KC16" s="23"/>
      <c r="KD16" s="23"/>
      <c r="KE16" s="23"/>
      <c r="KF16" s="23"/>
      <c r="KG16" s="23"/>
      <c r="KH16" s="23"/>
      <c r="KI16" s="23"/>
      <c r="KJ16" s="23"/>
      <c r="KK16" s="23"/>
      <c r="KL16" s="23"/>
      <c r="KM16" s="23"/>
      <c r="KN16" s="23"/>
      <c r="KO16" s="23"/>
      <c r="KP16" s="23"/>
      <c r="KQ16" s="23"/>
      <c r="KR16" s="23"/>
      <c r="KS16" s="23"/>
      <c r="KT16" s="23"/>
      <c r="KU16" s="23"/>
      <c r="KV16" s="23"/>
      <c r="KW16" s="23"/>
      <c r="KX16" s="23"/>
      <c r="KY16" s="23"/>
      <c r="KZ16" s="23"/>
      <c r="LA16" s="23"/>
      <c r="LB16" s="23"/>
      <c r="LC16" s="23"/>
      <c r="LD16" s="23"/>
      <c r="LE16" s="23"/>
      <c r="LF16" s="23"/>
      <c r="LG16" s="23"/>
      <c r="LH16" s="23"/>
      <c r="LI16" s="23"/>
      <c r="LJ16" s="23"/>
      <c r="LK16" s="23"/>
      <c r="LL16" s="23"/>
      <c r="LM16" s="23"/>
      <c r="LN16" s="23"/>
      <c r="LO16" s="23"/>
      <c r="LP16" s="23"/>
      <c r="LQ16" s="23"/>
      <c r="LR16" s="23"/>
      <c r="LS16" s="23"/>
      <c r="LT16" s="23"/>
      <c r="LU16" s="23"/>
      <c r="LV16" s="23"/>
      <c r="LW16" s="23"/>
      <c r="LX16" s="23"/>
      <c r="LY16" s="23"/>
      <c r="LZ16" s="23"/>
      <c r="MA16" s="23"/>
      <c r="MB16" s="23"/>
      <c r="MC16" s="23"/>
      <c r="MD16" s="23"/>
      <c r="ME16" s="23"/>
      <c r="MF16" s="23"/>
      <c r="MG16" s="23"/>
      <c r="MH16" s="23"/>
      <c r="MI16" s="23"/>
      <c r="MJ16" s="23"/>
      <c r="MK16" s="23"/>
      <c r="ML16" s="23"/>
      <c r="MM16" s="23"/>
      <c r="MN16" s="23"/>
      <c r="MO16" s="23"/>
      <c r="MP16" s="23"/>
      <c r="MQ16" s="23"/>
      <c r="MR16" s="23"/>
      <c r="MS16" s="23"/>
      <c r="MT16" s="23"/>
      <c r="MU16" s="23"/>
      <c r="MV16" s="23"/>
      <c r="MW16" s="23"/>
      <c r="MX16" s="23"/>
      <c r="MY16" s="23"/>
      <c r="MZ16" s="23"/>
      <c r="NA16" s="23"/>
      <c r="NB16" s="23"/>
      <c r="NC16" s="23"/>
      <c r="ND16" s="23"/>
      <c r="NE16" s="23"/>
      <c r="NF16" s="23"/>
      <c r="NG16" s="23"/>
      <c r="NH16" s="23"/>
      <c r="NI16" s="23"/>
      <c r="NJ16" s="23"/>
      <c r="NK16" s="23"/>
      <c r="NL16" s="23"/>
      <c r="NM16" s="23"/>
      <c r="NN16" s="23"/>
      <c r="NO16" s="23"/>
      <c r="NP16" s="23"/>
      <c r="NQ16" s="23"/>
      <c r="NR16" s="23"/>
      <c r="NS16" s="23"/>
      <c r="NT16" s="23"/>
      <c r="NU16" s="23"/>
      <c r="NV16" s="23"/>
      <c r="NW16" s="23"/>
      <c r="NX16" s="23"/>
      <c r="NY16" s="23"/>
      <c r="NZ16" s="23"/>
      <c r="OA16" s="23"/>
      <c r="OB16" s="23"/>
      <c r="OC16" s="23"/>
      <c r="OD16" s="23"/>
      <c r="OE16" s="23"/>
      <c r="OF16" s="23"/>
    </row>
    <row r="17" spans="1:396" ht="12" thickBot="1" x14ac:dyDescent="0.25">
      <c r="A17" s="99" t="s">
        <v>15</v>
      </c>
      <c r="B17" s="3" t="s">
        <v>16</v>
      </c>
      <c r="C17" s="12"/>
      <c r="D17" s="12"/>
      <c r="E17" s="13"/>
      <c r="F17" s="40"/>
      <c r="G17" s="12"/>
      <c r="H17" s="38"/>
      <c r="I17" s="40"/>
      <c r="J17" s="12"/>
      <c r="K17" s="12"/>
      <c r="L17" s="12"/>
      <c r="M17" s="13"/>
      <c r="N17" s="34"/>
      <c r="O17" s="12"/>
      <c r="P17" s="12"/>
      <c r="Q17" s="12"/>
      <c r="R17" s="12"/>
      <c r="S17" s="12"/>
      <c r="T17" s="34"/>
      <c r="U17" s="12"/>
      <c r="V17" s="12"/>
      <c r="W17" s="12"/>
      <c r="X17" s="40"/>
      <c r="Y17" s="13"/>
      <c r="Z17" s="34"/>
      <c r="AA17" s="12"/>
      <c r="AB17" s="12"/>
      <c r="AC17" s="12"/>
      <c r="AD17" s="12"/>
      <c r="AE17" s="12"/>
      <c r="AF17" s="15"/>
      <c r="AG17" s="12"/>
      <c r="AH17" s="12"/>
      <c r="AI17" s="12"/>
      <c r="AJ17" s="14"/>
      <c r="AK17" s="14"/>
      <c r="AL17" s="15"/>
      <c r="AM17" s="17">
        <f t="shared" ref="AM17:AM19" si="6">SUM(AN17:AP17)</f>
        <v>0</v>
      </c>
      <c r="AN17" s="17">
        <f>COUNTIF($C17:$AK17,"K")</f>
        <v>0</v>
      </c>
      <c r="AO17" s="17">
        <f>COUNTIF($C17:$AK17,"S")</f>
        <v>0</v>
      </c>
      <c r="AP17" s="29">
        <f>COUNTIF($C17:$AK17,"D")</f>
        <v>0</v>
      </c>
    </row>
    <row r="18" spans="1:396" ht="12" thickBot="1" x14ac:dyDescent="0.25">
      <c r="A18" s="100"/>
      <c r="B18" s="3" t="s">
        <v>17</v>
      </c>
      <c r="C18" s="12"/>
      <c r="D18" s="12"/>
      <c r="E18" s="13"/>
      <c r="F18" s="14"/>
      <c r="G18" s="12"/>
      <c r="H18" s="38"/>
      <c r="I18" s="14"/>
      <c r="J18" s="12"/>
      <c r="K18" s="12"/>
      <c r="L18" s="12"/>
      <c r="M18" s="13"/>
      <c r="N18" s="34"/>
      <c r="O18" s="12"/>
      <c r="P18" s="12"/>
      <c r="Q18" s="12"/>
      <c r="R18" s="12"/>
      <c r="S18" s="12"/>
      <c r="T18" s="34"/>
      <c r="U18" s="12"/>
      <c r="V18" s="12"/>
      <c r="W18" s="12"/>
      <c r="X18" s="14"/>
      <c r="Y18" s="13"/>
      <c r="Z18" s="34"/>
      <c r="AA18" s="12"/>
      <c r="AB18" s="12"/>
      <c r="AC18" s="12"/>
      <c r="AD18" s="12"/>
      <c r="AE18" s="12"/>
      <c r="AF18" s="15"/>
      <c r="AG18" s="12"/>
      <c r="AH18" s="12"/>
      <c r="AI18" s="13"/>
      <c r="AJ18" s="14"/>
      <c r="AK18" s="14"/>
      <c r="AL18" s="15"/>
      <c r="AM18" s="17">
        <f t="shared" ref="AM18" si="7">SUM(AN18:AP18)</f>
        <v>0</v>
      </c>
      <c r="AN18" s="17">
        <f>COUNTIF($C18:$AK18,"K")</f>
        <v>0</v>
      </c>
      <c r="AO18" s="17">
        <f>COUNTIF($C18:$AK18,"S")</f>
        <v>0</v>
      </c>
      <c r="AP18" s="29">
        <f>COUNTIF($C18:$AK18,"D")</f>
        <v>0</v>
      </c>
    </row>
    <row r="19" spans="1:396" ht="12" thickBot="1" x14ac:dyDescent="0.25">
      <c r="A19" s="105"/>
      <c r="B19" s="3" t="s">
        <v>124</v>
      </c>
      <c r="C19" s="12"/>
      <c r="D19" s="12"/>
      <c r="E19" s="13"/>
      <c r="F19" s="14"/>
      <c r="G19" s="12"/>
      <c r="H19" s="38"/>
      <c r="I19" s="14"/>
      <c r="J19" s="12"/>
      <c r="K19" s="12"/>
      <c r="L19" s="12"/>
      <c r="M19" s="13"/>
      <c r="N19" s="34"/>
      <c r="O19" s="12"/>
      <c r="P19" s="12"/>
      <c r="Q19" s="12"/>
      <c r="R19" s="12"/>
      <c r="S19" s="12"/>
      <c r="T19" s="34"/>
      <c r="U19" s="12"/>
      <c r="V19" s="12"/>
      <c r="W19" s="12"/>
      <c r="X19" s="14"/>
      <c r="Y19" s="13"/>
      <c r="Z19" s="34"/>
      <c r="AA19" s="12"/>
      <c r="AB19" s="12"/>
      <c r="AC19" s="12"/>
      <c r="AD19" s="12"/>
      <c r="AE19" s="12"/>
      <c r="AF19" s="15"/>
      <c r="AG19" s="12"/>
      <c r="AH19" s="12"/>
      <c r="AI19" s="13"/>
      <c r="AJ19" s="14"/>
      <c r="AK19" s="14"/>
      <c r="AL19" s="15"/>
      <c r="AM19" s="17">
        <f t="shared" si="6"/>
        <v>0</v>
      </c>
      <c r="AN19" s="17">
        <f>COUNTIF($C19:$AK19,"K")</f>
        <v>0</v>
      </c>
      <c r="AO19" s="17">
        <f>COUNTIF($C19:$AK19,"S")</f>
        <v>0</v>
      </c>
      <c r="AP19" s="29">
        <f>COUNTIF($C19:$AK19,"D")</f>
        <v>0</v>
      </c>
    </row>
    <row r="20" spans="1:396" s="25" customFormat="1" ht="12" thickBot="1" x14ac:dyDescent="0.25">
      <c r="A20" s="61" t="s">
        <v>192</v>
      </c>
      <c r="B20" s="5"/>
      <c r="C20" s="6"/>
      <c r="D20" s="6"/>
      <c r="E20" s="6"/>
      <c r="F20" s="6"/>
      <c r="G20" s="6"/>
      <c r="H20" s="38"/>
      <c r="I20" s="6"/>
      <c r="J20" s="6"/>
      <c r="K20" s="6"/>
      <c r="L20" s="6"/>
      <c r="M20" s="6"/>
      <c r="N20" s="34"/>
      <c r="O20" s="6"/>
      <c r="P20" s="6"/>
      <c r="Q20" s="6"/>
      <c r="R20" s="6"/>
      <c r="S20" s="6"/>
      <c r="T20" s="34"/>
      <c r="U20" s="6"/>
      <c r="V20" s="6"/>
      <c r="W20" s="6"/>
      <c r="X20" s="6"/>
      <c r="Y20" s="6"/>
      <c r="Z20" s="34"/>
      <c r="AA20" s="6"/>
      <c r="AB20" s="6"/>
      <c r="AC20" s="6"/>
      <c r="AD20" s="6"/>
      <c r="AE20" s="6"/>
      <c r="AF20" s="35"/>
      <c r="AG20" s="6"/>
      <c r="AH20" s="6"/>
      <c r="AI20" s="6"/>
      <c r="AJ20" s="6"/>
      <c r="AK20" s="6"/>
      <c r="AL20" s="35"/>
      <c r="AM20" s="6"/>
      <c r="AN20" s="6"/>
      <c r="AO20" s="6"/>
      <c r="AP20" s="6"/>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c r="IW20" s="23"/>
      <c r="IX20" s="23"/>
      <c r="IY20" s="23"/>
      <c r="IZ20" s="23"/>
      <c r="JA20" s="23"/>
      <c r="JB20" s="23"/>
      <c r="JC20" s="23"/>
      <c r="JD20" s="23"/>
      <c r="JE20" s="23"/>
      <c r="JF20" s="23"/>
      <c r="JG20" s="23"/>
      <c r="JH20" s="23"/>
      <c r="JI20" s="23"/>
      <c r="JJ20" s="23"/>
      <c r="JK20" s="23"/>
      <c r="JL20" s="23"/>
      <c r="JM20" s="23"/>
      <c r="JN20" s="23"/>
      <c r="JO20" s="23"/>
      <c r="JP20" s="23"/>
      <c r="JQ20" s="23"/>
      <c r="JR20" s="23"/>
      <c r="JS20" s="23"/>
      <c r="JT20" s="23"/>
      <c r="JU20" s="23"/>
      <c r="JV20" s="23"/>
      <c r="JW20" s="23"/>
      <c r="JX20" s="23"/>
      <c r="JY20" s="23"/>
      <c r="JZ20" s="23"/>
      <c r="KA20" s="23"/>
      <c r="KB20" s="23"/>
      <c r="KC20" s="23"/>
      <c r="KD20" s="23"/>
      <c r="KE20" s="23"/>
      <c r="KF20" s="23"/>
      <c r="KG20" s="23"/>
      <c r="KH20" s="23"/>
      <c r="KI20" s="23"/>
      <c r="KJ20" s="23"/>
      <c r="KK20" s="23"/>
      <c r="KL20" s="23"/>
      <c r="KM20" s="23"/>
      <c r="KN20" s="23"/>
      <c r="KO20" s="23"/>
      <c r="KP20" s="23"/>
      <c r="KQ20" s="23"/>
      <c r="KR20" s="23"/>
      <c r="KS20" s="23"/>
      <c r="KT20" s="23"/>
      <c r="KU20" s="23"/>
      <c r="KV20" s="23"/>
      <c r="KW20" s="23"/>
      <c r="KX20" s="23"/>
      <c r="KY20" s="23"/>
      <c r="KZ20" s="23"/>
      <c r="LA20" s="23"/>
      <c r="LB20" s="23"/>
      <c r="LC20" s="23"/>
      <c r="LD20" s="23"/>
      <c r="LE20" s="23"/>
      <c r="LF20" s="23"/>
      <c r="LG20" s="23"/>
      <c r="LH20" s="23"/>
      <c r="LI20" s="23"/>
      <c r="LJ20" s="23"/>
      <c r="LK20" s="23"/>
      <c r="LL20" s="23"/>
      <c r="LM20" s="23"/>
      <c r="LN20" s="23"/>
      <c r="LO20" s="23"/>
      <c r="LP20" s="23"/>
      <c r="LQ20" s="23"/>
      <c r="LR20" s="23"/>
      <c r="LS20" s="23"/>
      <c r="LT20" s="23"/>
      <c r="LU20" s="23"/>
      <c r="LV20" s="23"/>
      <c r="LW20" s="23"/>
      <c r="LX20" s="23"/>
      <c r="LY20" s="23"/>
      <c r="LZ20" s="23"/>
      <c r="MA20" s="23"/>
      <c r="MB20" s="23"/>
      <c r="MC20" s="23"/>
      <c r="MD20" s="23"/>
      <c r="ME20" s="23"/>
      <c r="MF20" s="23"/>
      <c r="MG20" s="23"/>
      <c r="MH20" s="23"/>
      <c r="MI20" s="23"/>
      <c r="MJ20" s="23"/>
      <c r="MK20" s="23"/>
      <c r="ML20" s="23"/>
      <c r="MM20" s="23"/>
      <c r="MN20" s="23"/>
      <c r="MO20" s="23"/>
      <c r="MP20" s="23"/>
      <c r="MQ20" s="23"/>
      <c r="MR20" s="23"/>
      <c r="MS20" s="23"/>
      <c r="MT20" s="23"/>
      <c r="MU20" s="23"/>
      <c r="MV20" s="23"/>
      <c r="MW20" s="23"/>
      <c r="MX20" s="23"/>
      <c r="MY20" s="23"/>
      <c r="MZ20" s="23"/>
      <c r="NA20" s="23"/>
      <c r="NB20" s="23"/>
      <c r="NC20" s="23"/>
      <c r="ND20" s="23"/>
      <c r="NE20" s="23"/>
      <c r="NF20" s="23"/>
      <c r="NG20" s="23"/>
      <c r="NH20" s="23"/>
      <c r="NI20" s="23"/>
      <c r="NJ20" s="23"/>
      <c r="NK20" s="23"/>
      <c r="NL20" s="23"/>
      <c r="NM20" s="23"/>
      <c r="NN20" s="23"/>
      <c r="NO20" s="23"/>
      <c r="NP20" s="23"/>
      <c r="NQ20" s="23"/>
      <c r="NR20" s="23"/>
      <c r="NS20" s="23"/>
      <c r="NT20" s="23"/>
      <c r="NU20" s="23"/>
      <c r="NV20" s="23"/>
      <c r="NW20" s="23"/>
      <c r="NX20" s="23"/>
      <c r="NY20" s="23"/>
      <c r="NZ20" s="23"/>
      <c r="OA20" s="23"/>
      <c r="OB20" s="23"/>
      <c r="OC20" s="23"/>
      <c r="OD20" s="23"/>
      <c r="OE20" s="23"/>
      <c r="OF20" s="23"/>
    </row>
    <row r="21" spans="1:396" ht="12" thickBot="1" x14ac:dyDescent="0.25">
      <c r="A21" s="99" t="s">
        <v>125</v>
      </c>
      <c r="B21" s="3" t="s">
        <v>18</v>
      </c>
      <c r="C21" s="12"/>
      <c r="D21" s="12"/>
      <c r="E21" s="13"/>
      <c r="F21" s="40"/>
      <c r="G21" s="12"/>
      <c r="H21" s="114"/>
      <c r="I21" s="40"/>
      <c r="J21" s="12"/>
      <c r="K21" s="12"/>
      <c r="L21" s="12"/>
      <c r="M21" s="13"/>
      <c r="N21" s="34"/>
      <c r="O21" s="12"/>
      <c r="P21" s="12"/>
      <c r="Q21" s="12"/>
      <c r="R21" s="12"/>
      <c r="S21" s="12"/>
      <c r="T21" s="34"/>
      <c r="U21" s="12"/>
      <c r="V21" s="12"/>
      <c r="W21" s="12"/>
      <c r="X21" s="40"/>
      <c r="Y21" s="13"/>
      <c r="Z21" s="34"/>
      <c r="AA21" s="12"/>
      <c r="AB21" s="12"/>
      <c r="AC21" s="12"/>
      <c r="AD21" s="12"/>
      <c r="AE21" s="12"/>
      <c r="AF21" s="15"/>
      <c r="AG21" s="12"/>
      <c r="AH21" s="12"/>
      <c r="AI21" s="13"/>
      <c r="AJ21" s="14"/>
      <c r="AK21" s="14"/>
      <c r="AL21" s="15"/>
      <c r="AM21" s="17">
        <f t="shared" ref="AM21:AM22" si="8">SUM(AN21:AP21)</f>
        <v>0</v>
      </c>
      <c r="AN21" s="17">
        <f>COUNTIF($C21:$AK21,"K")</f>
        <v>0</v>
      </c>
      <c r="AO21" s="17">
        <f>COUNTIF($C21:$AK21,"S")</f>
        <v>0</v>
      </c>
      <c r="AP21" s="29">
        <f>COUNTIF($C21:$AK21,"D")</f>
        <v>0</v>
      </c>
    </row>
    <row r="22" spans="1:396" ht="12" thickBot="1" x14ac:dyDescent="0.25">
      <c r="A22" s="100"/>
      <c r="B22" s="3" t="s">
        <v>19</v>
      </c>
      <c r="C22" s="12"/>
      <c r="D22" s="12"/>
      <c r="E22" s="13"/>
      <c r="F22" s="14"/>
      <c r="G22" s="12"/>
      <c r="H22" s="114"/>
      <c r="I22" s="14"/>
      <c r="J22" s="12"/>
      <c r="K22" s="12"/>
      <c r="L22" s="12"/>
      <c r="M22" s="13"/>
      <c r="N22" s="34"/>
      <c r="O22" s="12"/>
      <c r="P22" s="12"/>
      <c r="Q22" s="12"/>
      <c r="R22" s="12"/>
      <c r="S22" s="12"/>
      <c r="T22" s="34"/>
      <c r="U22" s="12"/>
      <c r="V22" s="12"/>
      <c r="W22" s="12"/>
      <c r="X22" s="14"/>
      <c r="Y22" s="13"/>
      <c r="Z22" s="34"/>
      <c r="AA22" s="12"/>
      <c r="AB22" s="12"/>
      <c r="AC22" s="12"/>
      <c r="AD22" s="12"/>
      <c r="AE22" s="12"/>
      <c r="AF22" s="15"/>
      <c r="AG22" s="12"/>
      <c r="AH22" s="12"/>
      <c r="AI22" s="13"/>
      <c r="AJ22" s="14"/>
      <c r="AK22" s="14"/>
      <c r="AL22" s="15"/>
      <c r="AM22" s="17">
        <f t="shared" si="8"/>
        <v>0</v>
      </c>
      <c r="AN22" s="17">
        <f>COUNTIF($C22:$AK22,"K")</f>
        <v>0</v>
      </c>
      <c r="AO22" s="17">
        <f>COUNTIF($C22:$AK22,"S")</f>
        <v>0</v>
      </c>
      <c r="AP22" s="29">
        <f>COUNTIF($C22:$AK22,"D")</f>
        <v>0</v>
      </c>
    </row>
    <row r="23" spans="1:396" s="25" customFormat="1" ht="12" thickBot="1" x14ac:dyDescent="0.25">
      <c r="A23" s="5"/>
      <c r="B23" s="5"/>
      <c r="C23" s="6"/>
      <c r="D23" s="6"/>
      <c r="E23" s="6"/>
      <c r="F23" s="6"/>
      <c r="G23" s="6"/>
      <c r="H23" s="114"/>
      <c r="I23" s="6"/>
      <c r="J23" s="6"/>
      <c r="K23" s="6"/>
      <c r="L23" s="6"/>
      <c r="M23" s="6"/>
      <c r="N23" s="34"/>
      <c r="O23" s="6"/>
      <c r="P23" s="6"/>
      <c r="Q23" s="6"/>
      <c r="R23" s="6"/>
      <c r="S23" s="6"/>
      <c r="T23" s="34"/>
      <c r="U23" s="6"/>
      <c r="V23" s="6"/>
      <c r="W23" s="6"/>
      <c r="X23" s="6"/>
      <c r="Y23" s="6"/>
      <c r="Z23" s="34"/>
      <c r="AA23" s="6"/>
      <c r="AB23" s="6"/>
      <c r="AC23" s="6"/>
      <c r="AD23" s="6"/>
      <c r="AE23" s="6"/>
      <c r="AF23" s="35"/>
      <c r="AG23" s="6"/>
      <c r="AH23" s="6"/>
      <c r="AI23" s="6"/>
      <c r="AJ23" s="6"/>
      <c r="AK23" s="6"/>
      <c r="AL23" s="35"/>
      <c r="AM23" s="11"/>
      <c r="AN23" s="11"/>
      <c r="AO23" s="11"/>
      <c r="AP23" s="11"/>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c r="IW23" s="23"/>
      <c r="IX23" s="23"/>
      <c r="IY23" s="23"/>
      <c r="IZ23" s="23"/>
      <c r="JA23" s="23"/>
      <c r="JB23" s="23"/>
      <c r="JC23" s="23"/>
      <c r="JD23" s="23"/>
      <c r="JE23" s="23"/>
      <c r="JF23" s="23"/>
      <c r="JG23" s="23"/>
      <c r="JH23" s="23"/>
      <c r="JI23" s="23"/>
      <c r="JJ23" s="23"/>
      <c r="JK23" s="23"/>
      <c r="JL23" s="23"/>
      <c r="JM23" s="23"/>
      <c r="JN23" s="23"/>
      <c r="JO23" s="23"/>
      <c r="JP23" s="23"/>
      <c r="JQ23" s="23"/>
      <c r="JR23" s="23"/>
      <c r="JS23" s="23"/>
      <c r="JT23" s="23"/>
      <c r="JU23" s="23"/>
      <c r="JV23" s="23"/>
      <c r="JW23" s="23"/>
      <c r="JX23" s="23"/>
      <c r="JY23" s="23"/>
      <c r="JZ23" s="23"/>
      <c r="KA23" s="23"/>
      <c r="KB23" s="23"/>
      <c r="KC23" s="23"/>
      <c r="KD23" s="23"/>
      <c r="KE23" s="23"/>
      <c r="KF23" s="23"/>
      <c r="KG23" s="23"/>
      <c r="KH23" s="23"/>
      <c r="KI23" s="23"/>
      <c r="KJ23" s="23"/>
      <c r="KK23" s="23"/>
      <c r="KL23" s="23"/>
      <c r="KM23" s="23"/>
      <c r="KN23" s="23"/>
      <c r="KO23" s="23"/>
      <c r="KP23" s="23"/>
      <c r="KQ23" s="23"/>
      <c r="KR23" s="23"/>
      <c r="KS23" s="23"/>
      <c r="KT23" s="23"/>
      <c r="KU23" s="23"/>
      <c r="KV23" s="23"/>
      <c r="KW23" s="23"/>
      <c r="KX23" s="23"/>
      <c r="KY23" s="23"/>
      <c r="KZ23" s="23"/>
      <c r="LA23" s="23"/>
      <c r="LB23" s="23"/>
      <c r="LC23" s="23"/>
      <c r="LD23" s="23"/>
      <c r="LE23" s="23"/>
      <c r="LF23" s="23"/>
      <c r="LG23" s="23"/>
      <c r="LH23" s="23"/>
      <c r="LI23" s="23"/>
      <c r="LJ23" s="23"/>
      <c r="LK23" s="23"/>
      <c r="LL23" s="23"/>
      <c r="LM23" s="23"/>
      <c r="LN23" s="23"/>
      <c r="LO23" s="23"/>
      <c r="LP23" s="23"/>
      <c r="LQ23" s="23"/>
      <c r="LR23" s="23"/>
      <c r="LS23" s="23"/>
      <c r="LT23" s="23"/>
      <c r="LU23" s="23"/>
      <c r="LV23" s="23"/>
      <c r="LW23" s="23"/>
      <c r="LX23" s="23"/>
      <c r="LY23" s="23"/>
      <c r="LZ23" s="23"/>
      <c r="MA23" s="23"/>
      <c r="MB23" s="23"/>
      <c r="MC23" s="23"/>
      <c r="MD23" s="23"/>
      <c r="ME23" s="23"/>
      <c r="MF23" s="23"/>
      <c r="MG23" s="23"/>
      <c r="MH23" s="23"/>
      <c r="MI23" s="23"/>
      <c r="MJ23" s="23"/>
      <c r="MK23" s="23"/>
      <c r="ML23" s="23"/>
      <c r="MM23" s="23"/>
      <c r="MN23" s="23"/>
      <c r="MO23" s="23"/>
      <c r="MP23" s="23"/>
      <c r="MQ23" s="23"/>
      <c r="MR23" s="23"/>
      <c r="MS23" s="23"/>
      <c r="MT23" s="23"/>
      <c r="MU23" s="23"/>
      <c r="MV23" s="23"/>
      <c r="MW23" s="23"/>
      <c r="MX23" s="23"/>
      <c r="MY23" s="23"/>
      <c r="MZ23" s="23"/>
      <c r="NA23" s="23"/>
      <c r="NB23" s="23"/>
      <c r="NC23" s="23"/>
      <c r="ND23" s="23"/>
      <c r="NE23" s="23"/>
      <c r="NF23" s="23"/>
      <c r="NG23" s="23"/>
      <c r="NH23" s="23"/>
      <c r="NI23" s="23"/>
      <c r="NJ23" s="23"/>
      <c r="NK23" s="23"/>
      <c r="NL23" s="23"/>
      <c r="NM23" s="23"/>
      <c r="NN23" s="23"/>
      <c r="NO23" s="23"/>
      <c r="NP23" s="23"/>
      <c r="NQ23" s="23"/>
      <c r="NR23" s="23"/>
      <c r="NS23" s="23"/>
      <c r="NT23" s="23"/>
      <c r="NU23" s="23"/>
      <c r="NV23" s="23"/>
      <c r="NW23" s="23"/>
      <c r="NX23" s="23"/>
      <c r="NY23" s="23"/>
      <c r="NZ23" s="23"/>
      <c r="OA23" s="23"/>
      <c r="OB23" s="23"/>
      <c r="OC23" s="23"/>
      <c r="OD23" s="23"/>
      <c r="OE23" s="23"/>
      <c r="OF23" s="23"/>
    </row>
    <row r="24" spans="1:396" ht="12" thickBot="1" x14ac:dyDescent="0.25">
      <c r="A24" s="99" t="s">
        <v>20</v>
      </c>
      <c r="B24" s="3" t="s">
        <v>21</v>
      </c>
      <c r="C24" s="12"/>
      <c r="D24" s="12"/>
      <c r="E24" s="13"/>
      <c r="F24" s="40"/>
      <c r="G24" s="12"/>
      <c r="H24" s="114"/>
      <c r="I24" s="40"/>
      <c r="J24" s="12"/>
      <c r="K24" s="12"/>
      <c r="L24" s="12"/>
      <c r="M24" s="13"/>
      <c r="N24" s="34"/>
      <c r="O24" s="12"/>
      <c r="P24" s="12"/>
      <c r="Q24" s="12"/>
      <c r="R24" s="12"/>
      <c r="S24" s="12"/>
      <c r="T24" s="34"/>
      <c r="U24" s="12"/>
      <c r="V24" s="12"/>
      <c r="W24" s="12"/>
      <c r="X24" s="40"/>
      <c r="Y24" s="13"/>
      <c r="Z24" s="34"/>
      <c r="AA24" s="12"/>
      <c r="AB24" s="12"/>
      <c r="AC24" s="12"/>
      <c r="AD24" s="12"/>
      <c r="AE24" s="12"/>
      <c r="AF24" s="15"/>
      <c r="AG24" s="12"/>
      <c r="AH24" s="12"/>
      <c r="AI24" s="13"/>
      <c r="AJ24" s="14"/>
      <c r="AK24" s="14"/>
      <c r="AL24" s="15"/>
      <c r="AM24" s="17">
        <f t="shared" ref="AM24:AM35" si="9">SUM(AN24:AP24)</f>
        <v>0</v>
      </c>
      <c r="AN24" s="17">
        <f>COUNTIF($C24:$AK24,"K")</f>
        <v>0</v>
      </c>
      <c r="AO24" s="17">
        <f>COUNTIF($C24:$AK24,"S")</f>
        <v>0</v>
      </c>
      <c r="AP24" s="29">
        <f>COUNTIF($C24:$AK24,"D")</f>
        <v>0</v>
      </c>
    </row>
    <row r="25" spans="1:396" ht="12" thickBot="1" x14ac:dyDescent="0.25">
      <c r="A25" s="100"/>
      <c r="B25" s="3" t="s">
        <v>22</v>
      </c>
      <c r="C25" s="12"/>
      <c r="D25" s="12"/>
      <c r="E25" s="13"/>
      <c r="F25" s="14"/>
      <c r="G25" s="12"/>
      <c r="H25" s="114"/>
      <c r="I25" s="14"/>
      <c r="J25" s="12"/>
      <c r="K25" s="12"/>
      <c r="L25" s="12"/>
      <c r="M25" s="13"/>
      <c r="N25" s="34"/>
      <c r="O25" s="12"/>
      <c r="P25" s="12"/>
      <c r="Q25" s="12"/>
      <c r="R25" s="12"/>
      <c r="S25" s="12"/>
      <c r="T25" s="34"/>
      <c r="U25" s="12"/>
      <c r="V25" s="12"/>
      <c r="W25" s="12"/>
      <c r="X25" s="14"/>
      <c r="Y25" s="13"/>
      <c r="Z25" s="34"/>
      <c r="AA25" s="12"/>
      <c r="AB25" s="12"/>
      <c r="AC25" s="12"/>
      <c r="AD25" s="12"/>
      <c r="AE25" s="12"/>
      <c r="AF25" s="15"/>
      <c r="AG25" s="12"/>
      <c r="AH25" s="12"/>
      <c r="AI25" s="13"/>
      <c r="AJ25" s="14"/>
      <c r="AK25" s="14"/>
      <c r="AL25" s="15"/>
      <c r="AM25" s="17">
        <f t="shared" si="9"/>
        <v>0</v>
      </c>
      <c r="AN25" s="17">
        <f>COUNTIF($C25:$AK25,"K")</f>
        <v>0</v>
      </c>
      <c r="AO25" s="17">
        <f>COUNTIF($C25:$AK25,"S")</f>
        <v>0</v>
      </c>
      <c r="AP25" s="29">
        <f>COUNTIF($C25:$AK25,"D")</f>
        <v>0</v>
      </c>
    </row>
    <row r="26" spans="1:396" ht="12" thickBot="1" x14ac:dyDescent="0.25">
      <c r="A26" s="100"/>
      <c r="B26" s="3" t="s">
        <v>23</v>
      </c>
      <c r="C26" s="12"/>
      <c r="D26" s="12"/>
      <c r="E26" s="13"/>
      <c r="F26" s="14"/>
      <c r="G26" s="12"/>
      <c r="H26" s="114"/>
      <c r="I26" s="14"/>
      <c r="J26" s="12"/>
      <c r="K26" s="12"/>
      <c r="L26" s="12"/>
      <c r="M26" s="13"/>
      <c r="N26" s="34"/>
      <c r="O26" s="12"/>
      <c r="P26" s="12"/>
      <c r="Q26" s="12"/>
      <c r="R26" s="12"/>
      <c r="S26" s="12"/>
      <c r="T26" s="34"/>
      <c r="U26" s="12"/>
      <c r="V26" s="12"/>
      <c r="W26" s="12"/>
      <c r="X26" s="14"/>
      <c r="Y26" s="13"/>
      <c r="Z26" s="34"/>
      <c r="AA26" s="12"/>
      <c r="AB26" s="12"/>
      <c r="AC26" s="12"/>
      <c r="AD26" s="12"/>
      <c r="AE26" s="12"/>
      <c r="AF26" s="15"/>
      <c r="AG26" s="12"/>
      <c r="AH26" s="12"/>
      <c r="AI26" s="13"/>
      <c r="AJ26" s="14"/>
      <c r="AK26" s="14"/>
      <c r="AL26" s="15"/>
      <c r="AM26" s="17">
        <f t="shared" si="9"/>
        <v>0</v>
      </c>
      <c r="AN26" s="17">
        <f>COUNTIF($C26:$AK26,"K")</f>
        <v>0</v>
      </c>
      <c r="AO26" s="17">
        <f>COUNTIF($C26:$AK26,"S")</f>
        <v>0</v>
      </c>
      <c r="AP26" s="29">
        <f>COUNTIF($C26:$AK26,"D")</f>
        <v>0</v>
      </c>
    </row>
    <row r="27" spans="1:396" ht="12" thickBot="1" x14ac:dyDescent="0.25">
      <c r="A27" s="100"/>
      <c r="B27" s="3" t="s">
        <v>24</v>
      </c>
      <c r="C27" s="12"/>
      <c r="D27" s="12"/>
      <c r="E27" s="13"/>
      <c r="F27" s="14"/>
      <c r="G27" s="12"/>
      <c r="H27" s="114"/>
      <c r="I27" s="14"/>
      <c r="J27" s="12"/>
      <c r="K27" s="12"/>
      <c r="L27" s="12"/>
      <c r="M27" s="13"/>
      <c r="N27" s="34"/>
      <c r="O27" s="12"/>
      <c r="P27" s="12"/>
      <c r="Q27" s="12"/>
      <c r="R27" s="12"/>
      <c r="S27" s="12"/>
      <c r="T27" s="34"/>
      <c r="U27" s="12"/>
      <c r="V27" s="12"/>
      <c r="W27" s="12"/>
      <c r="X27" s="14"/>
      <c r="Y27" s="13"/>
      <c r="Z27" s="34"/>
      <c r="AA27" s="12"/>
      <c r="AB27" s="12"/>
      <c r="AC27" s="12"/>
      <c r="AD27" s="12"/>
      <c r="AE27" s="12"/>
      <c r="AF27" s="15"/>
      <c r="AG27" s="12"/>
      <c r="AH27" s="12"/>
      <c r="AI27" s="13"/>
      <c r="AJ27" s="14"/>
      <c r="AK27" s="14"/>
      <c r="AL27" s="15"/>
      <c r="AM27" s="17">
        <f t="shared" ref="AM27:AM34" si="10">SUM(AN27:AP27)</f>
        <v>0</v>
      </c>
      <c r="AN27" s="17">
        <f t="shared" ref="AN27:AN34" si="11">COUNTIF($C27:$AK27,"K")</f>
        <v>0</v>
      </c>
      <c r="AO27" s="17">
        <f t="shared" ref="AO27:AO34" si="12">COUNTIF($C27:$AK27,"S")</f>
        <v>0</v>
      </c>
      <c r="AP27" s="29">
        <f t="shared" ref="AP27:AP34" si="13">COUNTIF($C27:$AK27,"D")</f>
        <v>0</v>
      </c>
    </row>
    <row r="28" spans="1:396" ht="12" thickBot="1" x14ac:dyDescent="0.25">
      <c r="A28" s="100"/>
      <c r="B28" s="3" t="s">
        <v>126</v>
      </c>
      <c r="C28" s="12"/>
      <c r="D28" s="12"/>
      <c r="E28" s="13"/>
      <c r="F28" s="14"/>
      <c r="G28" s="12"/>
      <c r="H28" s="114"/>
      <c r="I28" s="14"/>
      <c r="J28" s="12"/>
      <c r="K28" s="12"/>
      <c r="L28" s="12"/>
      <c r="M28" s="13"/>
      <c r="N28" s="34"/>
      <c r="O28" s="12"/>
      <c r="P28" s="12"/>
      <c r="Q28" s="12"/>
      <c r="R28" s="12"/>
      <c r="S28" s="12"/>
      <c r="T28" s="34"/>
      <c r="U28" s="12"/>
      <c r="V28" s="12"/>
      <c r="W28" s="12"/>
      <c r="X28" s="14"/>
      <c r="Y28" s="13"/>
      <c r="Z28" s="34"/>
      <c r="AA28" s="12"/>
      <c r="AB28" s="12"/>
      <c r="AC28" s="12"/>
      <c r="AD28" s="12"/>
      <c r="AE28" s="12"/>
      <c r="AF28" s="15"/>
      <c r="AG28" s="12"/>
      <c r="AH28" s="12"/>
      <c r="AI28" s="13"/>
      <c r="AJ28" s="14"/>
      <c r="AK28" s="14"/>
      <c r="AL28" s="15"/>
      <c r="AM28" s="17">
        <f t="shared" si="10"/>
        <v>0</v>
      </c>
      <c r="AN28" s="17">
        <f t="shared" si="11"/>
        <v>0</v>
      </c>
      <c r="AO28" s="17">
        <f t="shared" si="12"/>
        <v>0</v>
      </c>
      <c r="AP28" s="29">
        <f t="shared" si="13"/>
        <v>0</v>
      </c>
    </row>
    <row r="29" spans="1:396" ht="12" thickBot="1" x14ac:dyDescent="0.25">
      <c r="A29" s="100"/>
      <c r="B29" s="56" t="s">
        <v>127</v>
      </c>
      <c r="C29" s="12"/>
      <c r="D29" s="12"/>
      <c r="E29" s="13"/>
      <c r="F29" s="14"/>
      <c r="G29" s="12"/>
      <c r="H29" s="114"/>
      <c r="I29" s="14"/>
      <c r="J29" s="12"/>
      <c r="K29" s="12"/>
      <c r="L29" s="12"/>
      <c r="M29" s="13"/>
      <c r="N29" s="34"/>
      <c r="O29" s="12"/>
      <c r="P29" s="12"/>
      <c r="Q29" s="12"/>
      <c r="R29" s="12"/>
      <c r="S29" s="12"/>
      <c r="T29" s="34"/>
      <c r="U29" s="12"/>
      <c r="V29" s="12"/>
      <c r="W29" s="12"/>
      <c r="X29" s="14"/>
      <c r="Y29" s="13"/>
      <c r="Z29" s="34"/>
      <c r="AA29" s="12"/>
      <c r="AB29" s="12"/>
      <c r="AC29" s="12"/>
      <c r="AD29" s="12"/>
      <c r="AE29" s="12"/>
      <c r="AF29" s="15"/>
      <c r="AG29" s="12"/>
      <c r="AH29" s="12"/>
      <c r="AI29" s="13"/>
      <c r="AJ29" s="14"/>
      <c r="AK29" s="14"/>
      <c r="AL29" s="15"/>
      <c r="AM29" s="17">
        <f t="shared" si="10"/>
        <v>0</v>
      </c>
      <c r="AN29" s="17">
        <f t="shared" si="11"/>
        <v>0</v>
      </c>
      <c r="AO29" s="17">
        <f t="shared" si="12"/>
        <v>0</v>
      </c>
      <c r="AP29" s="29">
        <f t="shared" si="13"/>
        <v>0</v>
      </c>
    </row>
    <row r="30" spans="1:396" ht="12" thickBot="1" x14ac:dyDescent="0.25">
      <c r="A30" s="100"/>
      <c r="B30" s="3" t="s">
        <v>205</v>
      </c>
      <c r="C30" s="12"/>
      <c r="D30" s="12"/>
      <c r="E30" s="13"/>
      <c r="F30" s="14"/>
      <c r="G30" s="12"/>
      <c r="H30" s="114"/>
      <c r="I30" s="14"/>
      <c r="J30" s="12"/>
      <c r="K30" s="12"/>
      <c r="L30" s="12"/>
      <c r="M30" s="13"/>
      <c r="N30" s="34"/>
      <c r="O30" s="12"/>
      <c r="P30" s="12"/>
      <c r="Q30" s="12"/>
      <c r="R30" s="12"/>
      <c r="S30" s="12"/>
      <c r="T30" s="34"/>
      <c r="U30" s="12"/>
      <c r="V30" s="12"/>
      <c r="W30" s="12"/>
      <c r="X30" s="14"/>
      <c r="Y30" s="13"/>
      <c r="Z30" s="34"/>
      <c r="AA30" s="12"/>
      <c r="AB30" s="12"/>
      <c r="AC30" s="12"/>
      <c r="AD30" s="12"/>
      <c r="AE30" s="12"/>
      <c r="AF30" s="15"/>
      <c r="AG30" s="12"/>
      <c r="AH30" s="12"/>
      <c r="AI30" s="13"/>
      <c r="AJ30" s="14"/>
      <c r="AK30" s="14"/>
      <c r="AL30" s="15"/>
      <c r="AM30" s="17">
        <f t="shared" si="10"/>
        <v>0</v>
      </c>
      <c r="AN30" s="17">
        <f t="shared" si="11"/>
        <v>0</v>
      </c>
      <c r="AO30" s="17">
        <f t="shared" si="12"/>
        <v>0</v>
      </c>
      <c r="AP30" s="29">
        <f t="shared" si="13"/>
        <v>0</v>
      </c>
    </row>
    <row r="31" spans="1:396" ht="12" thickBot="1" x14ac:dyDescent="0.25">
      <c r="A31" s="100"/>
      <c r="B31" s="3" t="s">
        <v>128</v>
      </c>
      <c r="C31" s="12"/>
      <c r="D31" s="12"/>
      <c r="E31" s="13"/>
      <c r="F31" s="14"/>
      <c r="G31" s="12"/>
      <c r="H31" s="114"/>
      <c r="I31" s="14"/>
      <c r="J31" s="12"/>
      <c r="K31" s="12"/>
      <c r="L31" s="12"/>
      <c r="M31" s="13"/>
      <c r="N31" s="34"/>
      <c r="O31" s="12"/>
      <c r="P31" s="12"/>
      <c r="Q31" s="12"/>
      <c r="R31" s="12"/>
      <c r="S31" s="12"/>
      <c r="T31" s="34"/>
      <c r="U31" s="12"/>
      <c r="V31" s="12"/>
      <c r="W31" s="12"/>
      <c r="X31" s="14"/>
      <c r="Y31" s="13"/>
      <c r="Z31" s="34"/>
      <c r="AA31" s="12"/>
      <c r="AB31" s="12"/>
      <c r="AC31" s="12"/>
      <c r="AD31" s="12"/>
      <c r="AE31" s="12"/>
      <c r="AF31" s="15"/>
      <c r="AG31" s="12"/>
      <c r="AH31" s="12"/>
      <c r="AI31" s="13"/>
      <c r="AJ31" s="14"/>
      <c r="AK31" s="14"/>
      <c r="AL31" s="15"/>
      <c r="AM31" s="17">
        <f t="shared" si="10"/>
        <v>0</v>
      </c>
      <c r="AN31" s="17">
        <f t="shared" si="11"/>
        <v>0</v>
      </c>
      <c r="AO31" s="17">
        <f t="shared" si="12"/>
        <v>0</v>
      </c>
      <c r="AP31" s="29">
        <f t="shared" si="13"/>
        <v>0</v>
      </c>
    </row>
    <row r="32" spans="1:396" ht="12" thickBot="1" x14ac:dyDescent="0.25">
      <c r="A32" s="100"/>
      <c r="B32" s="3" t="s">
        <v>129</v>
      </c>
      <c r="C32" s="12"/>
      <c r="D32" s="12"/>
      <c r="E32" s="13"/>
      <c r="F32" s="14"/>
      <c r="G32" s="12"/>
      <c r="H32" s="114"/>
      <c r="I32" s="14"/>
      <c r="J32" s="12"/>
      <c r="K32" s="12"/>
      <c r="L32" s="12"/>
      <c r="M32" s="13"/>
      <c r="N32" s="34"/>
      <c r="O32" s="12"/>
      <c r="P32" s="12"/>
      <c r="Q32" s="12"/>
      <c r="R32" s="12"/>
      <c r="S32" s="12"/>
      <c r="T32" s="34"/>
      <c r="U32" s="12"/>
      <c r="V32" s="12"/>
      <c r="W32" s="12"/>
      <c r="X32" s="14"/>
      <c r="Y32" s="13"/>
      <c r="Z32" s="34"/>
      <c r="AA32" s="12"/>
      <c r="AB32" s="12"/>
      <c r="AC32" s="12"/>
      <c r="AD32" s="12"/>
      <c r="AE32" s="12"/>
      <c r="AF32" s="15"/>
      <c r="AG32" s="12"/>
      <c r="AH32" s="12"/>
      <c r="AI32" s="13"/>
      <c r="AJ32" s="14"/>
      <c r="AK32" s="14"/>
      <c r="AL32" s="15"/>
      <c r="AM32" s="17">
        <f t="shared" si="10"/>
        <v>0</v>
      </c>
      <c r="AN32" s="17">
        <f t="shared" si="11"/>
        <v>0</v>
      </c>
      <c r="AO32" s="17">
        <f t="shared" si="12"/>
        <v>0</v>
      </c>
      <c r="AP32" s="29">
        <f t="shared" si="13"/>
        <v>0</v>
      </c>
    </row>
    <row r="33" spans="1:396" ht="12" thickBot="1" x14ac:dyDescent="0.25">
      <c r="A33" s="100"/>
      <c r="B33" s="3" t="s">
        <v>130</v>
      </c>
      <c r="C33" s="12"/>
      <c r="D33" s="12"/>
      <c r="E33" s="13"/>
      <c r="F33" s="14"/>
      <c r="G33" s="12"/>
      <c r="H33" s="114"/>
      <c r="I33" s="14"/>
      <c r="J33" s="12"/>
      <c r="K33" s="12"/>
      <c r="L33" s="12"/>
      <c r="M33" s="13"/>
      <c r="N33" s="34"/>
      <c r="O33" s="12"/>
      <c r="P33" s="12"/>
      <c r="Q33" s="12"/>
      <c r="R33" s="12"/>
      <c r="S33" s="12"/>
      <c r="T33" s="34"/>
      <c r="U33" s="12"/>
      <c r="V33" s="12"/>
      <c r="W33" s="12"/>
      <c r="X33" s="14"/>
      <c r="Y33" s="13"/>
      <c r="Z33" s="34"/>
      <c r="AA33" s="12"/>
      <c r="AB33" s="12"/>
      <c r="AC33" s="12"/>
      <c r="AD33" s="12"/>
      <c r="AE33" s="12"/>
      <c r="AF33" s="15"/>
      <c r="AG33" s="12"/>
      <c r="AH33" s="12"/>
      <c r="AI33" s="13"/>
      <c r="AJ33" s="14"/>
      <c r="AK33" s="14"/>
      <c r="AL33" s="15"/>
      <c r="AM33" s="17">
        <f t="shared" si="10"/>
        <v>0</v>
      </c>
      <c r="AN33" s="17">
        <f t="shared" si="11"/>
        <v>0</v>
      </c>
      <c r="AO33" s="17">
        <f t="shared" si="12"/>
        <v>0</v>
      </c>
      <c r="AP33" s="29">
        <f t="shared" si="13"/>
        <v>0</v>
      </c>
    </row>
    <row r="34" spans="1:396" ht="12" thickBot="1" x14ac:dyDescent="0.25">
      <c r="A34" s="100"/>
      <c r="B34" s="3" t="s">
        <v>131</v>
      </c>
      <c r="C34" s="12"/>
      <c r="D34" s="12"/>
      <c r="E34" s="13"/>
      <c r="F34" s="14"/>
      <c r="G34" s="12"/>
      <c r="H34" s="114"/>
      <c r="I34" s="14"/>
      <c r="J34" s="12"/>
      <c r="K34" s="12"/>
      <c r="L34" s="12"/>
      <c r="M34" s="13"/>
      <c r="N34" s="34"/>
      <c r="O34" s="12"/>
      <c r="P34" s="12"/>
      <c r="Q34" s="12"/>
      <c r="R34" s="12"/>
      <c r="S34" s="12"/>
      <c r="T34" s="34"/>
      <c r="U34" s="12"/>
      <c r="V34" s="12"/>
      <c r="W34" s="12"/>
      <c r="X34" s="14"/>
      <c r="Y34" s="13"/>
      <c r="Z34" s="34"/>
      <c r="AA34" s="12"/>
      <c r="AB34" s="12"/>
      <c r="AC34" s="12"/>
      <c r="AD34" s="12"/>
      <c r="AE34" s="12"/>
      <c r="AF34" s="15"/>
      <c r="AG34" s="12"/>
      <c r="AH34" s="12"/>
      <c r="AI34" s="13"/>
      <c r="AJ34" s="14"/>
      <c r="AK34" s="14"/>
      <c r="AL34" s="15"/>
      <c r="AM34" s="17">
        <f t="shared" si="10"/>
        <v>0</v>
      </c>
      <c r="AN34" s="17">
        <f t="shared" si="11"/>
        <v>0</v>
      </c>
      <c r="AO34" s="17">
        <f t="shared" si="12"/>
        <v>0</v>
      </c>
      <c r="AP34" s="29">
        <f t="shared" si="13"/>
        <v>0</v>
      </c>
    </row>
    <row r="35" spans="1:396" ht="12" thickBot="1" x14ac:dyDescent="0.25">
      <c r="A35" s="100"/>
      <c r="B35" s="3" t="s">
        <v>132</v>
      </c>
      <c r="C35" s="12"/>
      <c r="D35" s="12"/>
      <c r="E35" s="13"/>
      <c r="F35" s="14"/>
      <c r="G35" s="12"/>
      <c r="H35" s="114"/>
      <c r="I35" s="14"/>
      <c r="J35" s="12"/>
      <c r="K35" s="12"/>
      <c r="L35" s="12"/>
      <c r="M35" s="13"/>
      <c r="N35" s="34"/>
      <c r="O35" s="12"/>
      <c r="P35" s="12"/>
      <c r="Q35" s="12"/>
      <c r="R35" s="12"/>
      <c r="S35" s="12"/>
      <c r="T35" s="34"/>
      <c r="U35" s="12"/>
      <c r="V35" s="12"/>
      <c r="W35" s="12"/>
      <c r="X35" s="14"/>
      <c r="Y35" s="13"/>
      <c r="Z35" s="34"/>
      <c r="AA35" s="12"/>
      <c r="AB35" s="12"/>
      <c r="AC35" s="12"/>
      <c r="AD35" s="12"/>
      <c r="AE35" s="12"/>
      <c r="AF35" s="15"/>
      <c r="AG35" s="12"/>
      <c r="AH35" s="12"/>
      <c r="AI35" s="13"/>
      <c r="AJ35" s="14"/>
      <c r="AK35" s="14"/>
      <c r="AL35" s="15"/>
      <c r="AM35" s="17">
        <f t="shared" si="9"/>
        <v>0</v>
      </c>
      <c r="AN35" s="17">
        <f>COUNTIF($C35:$AK35,"K")</f>
        <v>0</v>
      </c>
      <c r="AO35" s="17">
        <f>COUNTIF($C35:$AK35,"S")</f>
        <v>0</v>
      </c>
      <c r="AP35" s="29">
        <f>COUNTIF($C35:$AK35,"D")</f>
        <v>0</v>
      </c>
    </row>
    <row r="36" spans="1:396" s="25" customFormat="1" ht="12" thickBot="1" x14ac:dyDescent="0.25">
      <c r="A36" s="5"/>
      <c r="B36" s="5"/>
      <c r="C36" s="6"/>
      <c r="D36" s="6"/>
      <c r="E36" s="6"/>
      <c r="F36" s="6"/>
      <c r="G36" s="6"/>
      <c r="H36" s="114"/>
      <c r="I36" s="6"/>
      <c r="J36" s="6"/>
      <c r="K36" s="6"/>
      <c r="L36" s="6"/>
      <c r="M36" s="6"/>
      <c r="N36" s="34"/>
      <c r="O36" s="6"/>
      <c r="P36" s="6"/>
      <c r="Q36" s="6"/>
      <c r="R36" s="6"/>
      <c r="S36" s="6"/>
      <c r="T36" s="34"/>
      <c r="U36" s="6"/>
      <c r="V36" s="6"/>
      <c r="W36" s="6"/>
      <c r="X36" s="6"/>
      <c r="Y36" s="6"/>
      <c r="Z36" s="34"/>
      <c r="AA36" s="6"/>
      <c r="AB36" s="6"/>
      <c r="AC36" s="6"/>
      <c r="AD36" s="6"/>
      <c r="AE36" s="6"/>
      <c r="AF36" s="35"/>
      <c r="AG36" s="6"/>
      <c r="AH36" s="6"/>
      <c r="AI36" s="6"/>
      <c r="AJ36" s="6"/>
      <c r="AK36" s="6"/>
      <c r="AL36" s="35"/>
      <c r="AM36" s="6"/>
      <c r="AN36" s="6"/>
      <c r="AO36" s="6"/>
      <c r="AP36" s="6"/>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c r="JE36" s="23"/>
      <c r="JF36" s="23"/>
      <c r="JG36" s="23"/>
      <c r="JH36" s="23"/>
      <c r="JI36" s="23"/>
      <c r="JJ36" s="23"/>
      <c r="JK36" s="23"/>
      <c r="JL36" s="23"/>
      <c r="JM36" s="23"/>
      <c r="JN36" s="23"/>
      <c r="JO36" s="23"/>
      <c r="JP36" s="23"/>
      <c r="JQ36" s="23"/>
      <c r="JR36" s="23"/>
      <c r="JS36" s="23"/>
      <c r="JT36" s="23"/>
      <c r="JU36" s="23"/>
      <c r="JV36" s="23"/>
      <c r="JW36" s="23"/>
      <c r="JX36" s="23"/>
      <c r="JY36" s="23"/>
      <c r="JZ36" s="23"/>
      <c r="KA36" s="23"/>
      <c r="KB36" s="23"/>
      <c r="KC36" s="23"/>
      <c r="KD36" s="23"/>
      <c r="KE36" s="23"/>
      <c r="KF36" s="23"/>
      <c r="KG36" s="23"/>
      <c r="KH36" s="23"/>
      <c r="KI36" s="23"/>
      <c r="KJ36" s="23"/>
      <c r="KK36" s="23"/>
      <c r="KL36" s="23"/>
      <c r="KM36" s="23"/>
      <c r="KN36" s="23"/>
      <c r="KO36" s="23"/>
      <c r="KP36" s="23"/>
      <c r="KQ36" s="23"/>
      <c r="KR36" s="23"/>
      <c r="KS36" s="23"/>
      <c r="KT36" s="23"/>
      <c r="KU36" s="23"/>
      <c r="KV36" s="23"/>
      <c r="KW36" s="23"/>
      <c r="KX36" s="23"/>
      <c r="KY36" s="23"/>
      <c r="KZ36" s="23"/>
      <c r="LA36" s="23"/>
      <c r="LB36" s="23"/>
      <c r="LC36" s="23"/>
      <c r="LD36" s="23"/>
      <c r="LE36" s="23"/>
      <c r="LF36" s="23"/>
      <c r="LG36" s="23"/>
      <c r="LH36" s="23"/>
      <c r="LI36" s="23"/>
      <c r="LJ36" s="23"/>
      <c r="LK36" s="23"/>
      <c r="LL36" s="23"/>
      <c r="LM36" s="23"/>
      <c r="LN36" s="23"/>
      <c r="LO36" s="23"/>
      <c r="LP36" s="23"/>
      <c r="LQ36" s="23"/>
      <c r="LR36" s="23"/>
      <c r="LS36" s="23"/>
      <c r="LT36" s="23"/>
      <c r="LU36" s="23"/>
      <c r="LV36" s="23"/>
      <c r="LW36" s="23"/>
      <c r="LX36" s="23"/>
      <c r="LY36" s="23"/>
      <c r="LZ36" s="23"/>
      <c r="MA36" s="23"/>
      <c r="MB36" s="23"/>
      <c r="MC36" s="23"/>
      <c r="MD36" s="23"/>
      <c r="ME36" s="23"/>
      <c r="MF36" s="23"/>
      <c r="MG36" s="23"/>
      <c r="MH36" s="23"/>
      <c r="MI36" s="23"/>
      <c r="MJ36" s="23"/>
      <c r="MK36" s="23"/>
      <c r="ML36" s="23"/>
      <c r="MM36" s="23"/>
      <c r="MN36" s="23"/>
      <c r="MO36" s="23"/>
      <c r="MP36" s="23"/>
      <c r="MQ36" s="23"/>
      <c r="MR36" s="23"/>
      <c r="MS36" s="23"/>
      <c r="MT36" s="23"/>
      <c r="MU36" s="23"/>
      <c r="MV36" s="23"/>
      <c r="MW36" s="23"/>
      <c r="MX36" s="23"/>
      <c r="MY36" s="23"/>
      <c r="MZ36" s="23"/>
      <c r="NA36" s="23"/>
      <c r="NB36" s="23"/>
      <c r="NC36" s="23"/>
      <c r="ND36" s="23"/>
      <c r="NE36" s="23"/>
      <c r="NF36" s="23"/>
      <c r="NG36" s="23"/>
      <c r="NH36" s="23"/>
      <c r="NI36" s="23"/>
      <c r="NJ36" s="23"/>
      <c r="NK36" s="23"/>
      <c r="NL36" s="23"/>
      <c r="NM36" s="23"/>
      <c r="NN36" s="23"/>
      <c r="NO36" s="23"/>
      <c r="NP36" s="23"/>
      <c r="NQ36" s="23"/>
      <c r="NR36" s="23"/>
      <c r="NS36" s="23"/>
      <c r="NT36" s="23"/>
      <c r="NU36" s="23"/>
      <c r="NV36" s="23"/>
      <c r="NW36" s="23"/>
      <c r="NX36" s="23"/>
      <c r="NY36" s="23"/>
      <c r="NZ36" s="23"/>
      <c r="OA36" s="23"/>
      <c r="OB36" s="23"/>
      <c r="OC36" s="23"/>
      <c r="OD36" s="23"/>
      <c r="OE36" s="23"/>
      <c r="OF36" s="23"/>
    </row>
    <row r="37" spans="1:396" ht="12" thickBot="1" x14ac:dyDescent="0.25">
      <c r="A37" s="99" t="s">
        <v>25</v>
      </c>
      <c r="B37" s="3" t="s">
        <v>26</v>
      </c>
      <c r="C37" s="12"/>
      <c r="D37" s="12"/>
      <c r="E37" s="13"/>
      <c r="F37" s="40"/>
      <c r="G37" s="12"/>
      <c r="H37" s="114"/>
      <c r="I37" s="40"/>
      <c r="J37" s="12"/>
      <c r="K37" s="12"/>
      <c r="L37" s="12"/>
      <c r="M37" s="13"/>
      <c r="N37" s="34"/>
      <c r="O37" s="12"/>
      <c r="P37" s="12"/>
      <c r="Q37" s="12"/>
      <c r="R37" s="12"/>
      <c r="S37" s="12"/>
      <c r="T37" s="34"/>
      <c r="U37" s="12"/>
      <c r="V37" s="12"/>
      <c r="W37" s="12"/>
      <c r="X37" s="40"/>
      <c r="Y37" s="13"/>
      <c r="Z37" s="34"/>
      <c r="AA37" s="12"/>
      <c r="AB37" s="12"/>
      <c r="AC37" s="12"/>
      <c r="AD37" s="12"/>
      <c r="AE37" s="12"/>
      <c r="AF37" s="15"/>
      <c r="AG37" s="12"/>
      <c r="AH37" s="12"/>
      <c r="AI37" s="13"/>
      <c r="AJ37" s="14"/>
      <c r="AK37" s="14"/>
      <c r="AL37" s="15"/>
      <c r="AM37" s="17">
        <f t="shared" ref="AM37:AM39" si="14">SUM(AN37:AP37)</f>
        <v>0</v>
      </c>
      <c r="AN37" s="17">
        <f t="shared" ref="AN37:AN39" si="15">COUNTIF($C37:$AK37,"K")</f>
        <v>0</v>
      </c>
      <c r="AO37" s="17">
        <f t="shared" ref="AO37:AO39" si="16">COUNTIF($C37:$AK37,"S")</f>
        <v>0</v>
      </c>
      <c r="AP37" s="29">
        <f t="shared" ref="AP37:AP39" si="17">COUNTIF($C37:$AK37,"D")</f>
        <v>0</v>
      </c>
    </row>
    <row r="38" spans="1:396" ht="12" thickBot="1" x14ac:dyDescent="0.25">
      <c r="A38" s="100"/>
      <c r="B38" s="3" t="s">
        <v>27</v>
      </c>
      <c r="C38" s="12"/>
      <c r="D38" s="12"/>
      <c r="E38" s="13"/>
      <c r="F38" s="14"/>
      <c r="G38" s="12"/>
      <c r="H38" s="114"/>
      <c r="I38" s="14"/>
      <c r="J38" s="12"/>
      <c r="K38" s="12"/>
      <c r="L38" s="12"/>
      <c r="M38" s="13"/>
      <c r="N38" s="34"/>
      <c r="O38" s="12"/>
      <c r="P38" s="12"/>
      <c r="Q38" s="12"/>
      <c r="R38" s="12"/>
      <c r="S38" s="12"/>
      <c r="T38" s="34"/>
      <c r="U38" s="12"/>
      <c r="V38" s="12"/>
      <c r="W38" s="12"/>
      <c r="X38" s="14"/>
      <c r="Y38" s="13"/>
      <c r="Z38" s="34"/>
      <c r="AA38" s="12"/>
      <c r="AB38" s="12"/>
      <c r="AC38" s="12"/>
      <c r="AD38" s="12"/>
      <c r="AE38" s="12"/>
      <c r="AF38" s="15"/>
      <c r="AG38" s="12"/>
      <c r="AH38" s="12"/>
      <c r="AI38" s="13"/>
      <c r="AJ38" s="14"/>
      <c r="AK38" s="14"/>
      <c r="AL38" s="15"/>
      <c r="AM38" s="17">
        <f t="shared" si="14"/>
        <v>0</v>
      </c>
      <c r="AN38" s="17">
        <f t="shared" si="15"/>
        <v>0</v>
      </c>
      <c r="AO38" s="17">
        <f t="shared" si="16"/>
        <v>0</v>
      </c>
      <c r="AP38" s="29">
        <f t="shared" si="17"/>
        <v>0</v>
      </c>
    </row>
    <row r="39" spans="1:396" ht="12" thickBot="1" x14ac:dyDescent="0.25">
      <c r="A39" s="100"/>
      <c r="B39" s="3" t="s">
        <v>28</v>
      </c>
      <c r="C39" s="12"/>
      <c r="D39" s="12"/>
      <c r="E39" s="13"/>
      <c r="F39" s="14"/>
      <c r="G39" s="12"/>
      <c r="H39" s="114"/>
      <c r="I39" s="14"/>
      <c r="J39" s="12"/>
      <c r="K39" s="12"/>
      <c r="L39" s="12"/>
      <c r="M39" s="13"/>
      <c r="N39" s="34"/>
      <c r="O39" s="12"/>
      <c r="P39" s="12"/>
      <c r="Q39" s="12"/>
      <c r="R39" s="12"/>
      <c r="S39" s="12"/>
      <c r="T39" s="34"/>
      <c r="U39" s="12"/>
      <c r="V39" s="12"/>
      <c r="W39" s="12"/>
      <c r="X39" s="14"/>
      <c r="Y39" s="13"/>
      <c r="Z39" s="34"/>
      <c r="AA39" s="12"/>
      <c r="AB39" s="12"/>
      <c r="AC39" s="12"/>
      <c r="AD39" s="12"/>
      <c r="AE39" s="12"/>
      <c r="AF39" s="15"/>
      <c r="AG39" s="12"/>
      <c r="AH39" s="12"/>
      <c r="AI39" s="13"/>
      <c r="AJ39" s="14"/>
      <c r="AK39" s="14"/>
      <c r="AL39" s="15"/>
      <c r="AM39" s="17">
        <f t="shared" si="14"/>
        <v>0</v>
      </c>
      <c r="AN39" s="17">
        <f t="shared" si="15"/>
        <v>0</v>
      </c>
      <c r="AO39" s="17">
        <f t="shared" si="16"/>
        <v>0</v>
      </c>
      <c r="AP39" s="29">
        <f t="shared" si="17"/>
        <v>0</v>
      </c>
    </row>
    <row r="40" spans="1:396" s="25" customFormat="1" ht="12" thickBot="1" x14ac:dyDescent="0.25">
      <c r="A40" s="5"/>
      <c r="B40" s="4"/>
      <c r="C40" s="6"/>
      <c r="D40" s="6"/>
      <c r="E40" s="6"/>
      <c r="F40" s="6"/>
      <c r="G40" s="6"/>
      <c r="H40" s="114"/>
      <c r="I40" s="6"/>
      <c r="J40" s="6"/>
      <c r="K40" s="6"/>
      <c r="L40" s="6"/>
      <c r="M40" s="6"/>
      <c r="N40" s="34"/>
      <c r="O40" s="6"/>
      <c r="P40" s="6"/>
      <c r="Q40" s="6"/>
      <c r="R40" s="6"/>
      <c r="S40" s="6"/>
      <c r="T40" s="34"/>
      <c r="U40" s="6"/>
      <c r="V40" s="6"/>
      <c r="W40" s="6"/>
      <c r="X40" s="6"/>
      <c r="Y40" s="6"/>
      <c r="Z40" s="34"/>
      <c r="AA40" s="6"/>
      <c r="AB40" s="6"/>
      <c r="AC40" s="6"/>
      <c r="AD40" s="6"/>
      <c r="AE40" s="6"/>
      <c r="AF40" s="35"/>
      <c r="AG40" s="6"/>
      <c r="AH40" s="6"/>
      <c r="AI40" s="6"/>
      <c r="AJ40" s="6"/>
      <c r="AK40" s="6"/>
      <c r="AL40" s="35"/>
      <c r="AM40" s="6"/>
      <c r="AN40" s="6"/>
      <c r="AO40" s="6"/>
      <c r="AP40" s="6"/>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c r="IQ40" s="23"/>
      <c r="IR40" s="23"/>
      <c r="IS40" s="23"/>
      <c r="IT40" s="23"/>
      <c r="IU40" s="23"/>
      <c r="IV40" s="23"/>
      <c r="IW40" s="23"/>
      <c r="IX40" s="23"/>
      <c r="IY40" s="23"/>
      <c r="IZ40" s="23"/>
      <c r="JA40" s="23"/>
      <c r="JB40" s="23"/>
      <c r="JC40" s="23"/>
      <c r="JD40" s="23"/>
      <c r="JE40" s="23"/>
      <c r="JF40" s="23"/>
      <c r="JG40" s="23"/>
      <c r="JH40" s="23"/>
      <c r="JI40" s="23"/>
      <c r="JJ40" s="23"/>
      <c r="JK40" s="23"/>
      <c r="JL40" s="23"/>
      <c r="JM40" s="23"/>
      <c r="JN40" s="23"/>
      <c r="JO40" s="23"/>
      <c r="JP40" s="23"/>
      <c r="JQ40" s="23"/>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3"/>
      <c r="NI40" s="23"/>
      <c r="NJ40" s="23"/>
      <c r="NK40" s="23"/>
      <c r="NL40" s="23"/>
      <c r="NM40" s="23"/>
      <c r="NN40" s="23"/>
      <c r="NO40" s="23"/>
      <c r="NP40" s="23"/>
      <c r="NQ40" s="23"/>
      <c r="NR40" s="23"/>
      <c r="NS40" s="23"/>
      <c r="NT40" s="23"/>
      <c r="NU40" s="23"/>
      <c r="NV40" s="23"/>
      <c r="NW40" s="23"/>
      <c r="NX40" s="23"/>
      <c r="NY40" s="23"/>
      <c r="NZ40" s="23"/>
      <c r="OA40" s="23"/>
      <c r="OB40" s="23"/>
      <c r="OC40" s="23"/>
      <c r="OD40" s="23"/>
      <c r="OE40" s="23"/>
      <c r="OF40" s="23"/>
    </row>
    <row r="41" spans="1:396" ht="12" thickBot="1" x14ac:dyDescent="0.25">
      <c r="A41" s="99" t="s">
        <v>133</v>
      </c>
      <c r="B41" s="3" t="s">
        <v>29</v>
      </c>
      <c r="C41" s="12"/>
      <c r="D41" s="12"/>
      <c r="E41" s="13"/>
      <c r="F41" s="40"/>
      <c r="G41" s="12"/>
      <c r="H41" s="114"/>
      <c r="I41" s="40"/>
      <c r="J41" s="12"/>
      <c r="K41" s="12"/>
      <c r="L41" s="12"/>
      <c r="M41" s="13"/>
      <c r="N41" s="34"/>
      <c r="O41" s="12"/>
      <c r="P41" s="12"/>
      <c r="Q41" s="12"/>
      <c r="R41" s="12"/>
      <c r="S41" s="12"/>
      <c r="T41" s="34"/>
      <c r="U41" s="12"/>
      <c r="V41" s="12"/>
      <c r="W41" s="12"/>
      <c r="X41" s="40"/>
      <c r="Y41" s="13"/>
      <c r="Z41" s="34"/>
      <c r="AA41" s="12"/>
      <c r="AB41" s="12"/>
      <c r="AC41" s="12"/>
      <c r="AD41" s="12"/>
      <c r="AE41" s="12"/>
      <c r="AF41" s="15"/>
      <c r="AG41" s="12"/>
      <c r="AH41" s="12"/>
      <c r="AI41" s="13"/>
      <c r="AJ41" s="14"/>
      <c r="AK41" s="14"/>
      <c r="AL41" s="15"/>
      <c r="AM41" s="17">
        <f t="shared" ref="AM41:AM45" si="18">SUM(AN41:AP41)</f>
        <v>0</v>
      </c>
      <c r="AN41" s="17">
        <f t="shared" ref="AN41:AN45" si="19">COUNTIF($C41:$AK41,"K")</f>
        <v>0</v>
      </c>
      <c r="AO41" s="17">
        <f t="shared" ref="AO41:AO45" si="20">COUNTIF($C41:$AK41,"S")</f>
        <v>0</v>
      </c>
      <c r="AP41" s="29">
        <f t="shared" ref="AP41:AP45" si="21">COUNTIF($C41:$AK41,"D")</f>
        <v>0</v>
      </c>
    </row>
    <row r="42" spans="1:396" ht="12" thickBot="1" x14ac:dyDescent="0.25">
      <c r="A42" s="100"/>
      <c r="B42" s="3" t="s">
        <v>30</v>
      </c>
      <c r="C42" s="12"/>
      <c r="D42" s="12"/>
      <c r="E42" s="13"/>
      <c r="F42" s="14"/>
      <c r="G42" s="12"/>
      <c r="H42" s="114"/>
      <c r="I42" s="14"/>
      <c r="J42" s="12"/>
      <c r="K42" s="12"/>
      <c r="L42" s="12"/>
      <c r="M42" s="13"/>
      <c r="N42" s="34"/>
      <c r="O42" s="12"/>
      <c r="P42" s="12"/>
      <c r="Q42" s="12"/>
      <c r="R42" s="12"/>
      <c r="S42" s="12"/>
      <c r="T42" s="34"/>
      <c r="U42" s="12"/>
      <c r="V42" s="12"/>
      <c r="W42" s="12"/>
      <c r="X42" s="14"/>
      <c r="Y42" s="13"/>
      <c r="Z42" s="34"/>
      <c r="AA42" s="12"/>
      <c r="AB42" s="12"/>
      <c r="AC42" s="12"/>
      <c r="AD42" s="12"/>
      <c r="AE42" s="12"/>
      <c r="AF42" s="15"/>
      <c r="AG42" s="12"/>
      <c r="AH42" s="12"/>
      <c r="AI42" s="13"/>
      <c r="AJ42" s="14"/>
      <c r="AK42" s="14"/>
      <c r="AL42" s="15"/>
      <c r="AM42" s="17">
        <f t="shared" si="18"/>
        <v>0</v>
      </c>
      <c r="AN42" s="17">
        <f t="shared" si="19"/>
        <v>0</v>
      </c>
      <c r="AO42" s="17">
        <f t="shared" si="20"/>
        <v>0</v>
      </c>
      <c r="AP42" s="29">
        <f t="shared" si="21"/>
        <v>0</v>
      </c>
    </row>
    <row r="43" spans="1:396" ht="12" thickBot="1" x14ac:dyDescent="0.25">
      <c r="A43" s="100"/>
      <c r="B43" s="3" t="s">
        <v>31</v>
      </c>
      <c r="C43" s="12"/>
      <c r="D43" s="12"/>
      <c r="E43" s="13"/>
      <c r="F43" s="14"/>
      <c r="G43" s="12"/>
      <c r="H43" s="114"/>
      <c r="I43" s="14"/>
      <c r="J43" s="12"/>
      <c r="K43" s="12"/>
      <c r="L43" s="12"/>
      <c r="M43" s="13"/>
      <c r="N43" s="34"/>
      <c r="O43" s="12"/>
      <c r="P43" s="12"/>
      <c r="Q43" s="12"/>
      <c r="R43" s="12"/>
      <c r="S43" s="12"/>
      <c r="T43" s="34"/>
      <c r="U43" s="12"/>
      <c r="V43" s="12"/>
      <c r="W43" s="12"/>
      <c r="X43" s="14"/>
      <c r="Y43" s="13"/>
      <c r="Z43" s="34"/>
      <c r="AA43" s="12"/>
      <c r="AB43" s="12"/>
      <c r="AC43" s="12"/>
      <c r="AD43" s="12"/>
      <c r="AE43" s="12"/>
      <c r="AF43" s="15"/>
      <c r="AG43" s="12"/>
      <c r="AH43" s="12"/>
      <c r="AI43" s="13"/>
      <c r="AJ43" s="14"/>
      <c r="AK43" s="14"/>
      <c r="AL43" s="15"/>
      <c r="AM43" s="17">
        <f t="shared" si="18"/>
        <v>0</v>
      </c>
      <c r="AN43" s="17">
        <f t="shared" si="19"/>
        <v>0</v>
      </c>
      <c r="AO43" s="17">
        <f t="shared" si="20"/>
        <v>0</v>
      </c>
      <c r="AP43" s="29">
        <f t="shared" si="21"/>
        <v>0</v>
      </c>
    </row>
    <row r="44" spans="1:396" ht="12" thickBot="1" x14ac:dyDescent="0.25">
      <c r="A44" s="100"/>
      <c r="B44" s="3" t="s">
        <v>32</v>
      </c>
      <c r="C44" s="12"/>
      <c r="D44" s="12"/>
      <c r="E44" s="13"/>
      <c r="F44" s="14"/>
      <c r="G44" s="12"/>
      <c r="H44" s="114"/>
      <c r="I44" s="14"/>
      <c r="J44" s="12"/>
      <c r="K44" s="12"/>
      <c r="L44" s="12"/>
      <c r="M44" s="13"/>
      <c r="N44" s="34"/>
      <c r="O44" s="12"/>
      <c r="P44" s="12"/>
      <c r="Q44" s="12"/>
      <c r="R44" s="12"/>
      <c r="S44" s="12"/>
      <c r="T44" s="34"/>
      <c r="U44" s="12"/>
      <c r="V44" s="12"/>
      <c r="W44" s="12"/>
      <c r="X44" s="14"/>
      <c r="Y44" s="13"/>
      <c r="Z44" s="34"/>
      <c r="AA44" s="12"/>
      <c r="AB44" s="12"/>
      <c r="AC44" s="12"/>
      <c r="AD44" s="12"/>
      <c r="AE44" s="12"/>
      <c r="AF44" s="15"/>
      <c r="AG44" s="12"/>
      <c r="AH44" s="12"/>
      <c r="AI44" s="13"/>
      <c r="AJ44" s="14"/>
      <c r="AK44" s="14"/>
      <c r="AL44" s="15"/>
      <c r="AM44" s="17"/>
      <c r="AN44" s="17"/>
      <c r="AO44" s="17"/>
      <c r="AP44" s="29"/>
    </row>
    <row r="45" spans="1:396" ht="12" thickBot="1" x14ac:dyDescent="0.25">
      <c r="A45" s="100"/>
      <c r="B45" s="3" t="s">
        <v>211</v>
      </c>
      <c r="C45" s="12"/>
      <c r="D45" s="12"/>
      <c r="E45" s="13"/>
      <c r="F45" s="14"/>
      <c r="G45" s="12"/>
      <c r="H45" s="114"/>
      <c r="I45" s="14"/>
      <c r="J45" s="12"/>
      <c r="K45" s="12"/>
      <c r="L45" s="12"/>
      <c r="M45" s="13"/>
      <c r="N45" s="34"/>
      <c r="O45" s="12"/>
      <c r="P45" s="12"/>
      <c r="Q45" s="12"/>
      <c r="R45" s="12"/>
      <c r="S45" s="12"/>
      <c r="T45" s="34"/>
      <c r="U45" s="12"/>
      <c r="V45" s="12"/>
      <c r="W45" s="12"/>
      <c r="X45" s="14"/>
      <c r="Y45" s="13"/>
      <c r="Z45" s="34"/>
      <c r="AA45" s="12"/>
      <c r="AB45" s="12"/>
      <c r="AC45" s="12"/>
      <c r="AD45" s="12"/>
      <c r="AE45" s="12"/>
      <c r="AF45" s="15"/>
      <c r="AG45" s="12"/>
      <c r="AH45" s="12"/>
      <c r="AI45" s="13"/>
      <c r="AJ45" s="14"/>
      <c r="AK45" s="14"/>
      <c r="AL45" s="15"/>
      <c r="AM45" s="17">
        <f t="shared" si="18"/>
        <v>0</v>
      </c>
      <c r="AN45" s="17">
        <f t="shared" si="19"/>
        <v>0</v>
      </c>
      <c r="AO45" s="17">
        <f t="shared" si="20"/>
        <v>0</v>
      </c>
      <c r="AP45" s="29">
        <f t="shared" si="21"/>
        <v>0</v>
      </c>
    </row>
    <row r="46" spans="1:396" s="25" customFormat="1" ht="12" thickBot="1" x14ac:dyDescent="0.25">
      <c r="A46" s="5"/>
      <c r="B46" s="5"/>
      <c r="C46" s="6"/>
      <c r="D46" s="6"/>
      <c r="E46" s="6"/>
      <c r="F46" s="6"/>
      <c r="G46" s="6"/>
      <c r="H46" s="114"/>
      <c r="I46" s="6"/>
      <c r="J46" s="6"/>
      <c r="K46" s="6"/>
      <c r="L46" s="6"/>
      <c r="M46" s="6"/>
      <c r="N46" s="34"/>
      <c r="O46" s="6"/>
      <c r="P46" s="6"/>
      <c r="Q46" s="6"/>
      <c r="R46" s="6"/>
      <c r="S46" s="6"/>
      <c r="T46" s="34"/>
      <c r="U46" s="6"/>
      <c r="V46" s="6"/>
      <c r="W46" s="6"/>
      <c r="X46" s="6"/>
      <c r="Y46" s="6"/>
      <c r="Z46" s="34"/>
      <c r="AA46" s="6"/>
      <c r="AB46" s="6"/>
      <c r="AC46" s="6"/>
      <c r="AD46" s="6"/>
      <c r="AE46" s="6"/>
      <c r="AF46" s="35"/>
      <c r="AG46" s="6"/>
      <c r="AH46" s="6"/>
      <c r="AI46" s="6"/>
      <c r="AJ46" s="6"/>
      <c r="AK46" s="6"/>
      <c r="AL46" s="35"/>
      <c r="AM46" s="11"/>
      <c r="AN46" s="11"/>
      <c r="AO46" s="11"/>
      <c r="AP46" s="11"/>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c r="IL46" s="23"/>
      <c r="IM46" s="23"/>
      <c r="IN46" s="23"/>
      <c r="IO46" s="23"/>
      <c r="IP46" s="23"/>
      <c r="IQ46" s="23"/>
      <c r="IR46" s="23"/>
      <c r="IS46" s="23"/>
      <c r="IT46" s="23"/>
      <c r="IU46" s="23"/>
      <c r="IV46" s="23"/>
      <c r="IW46" s="23"/>
      <c r="IX46" s="23"/>
      <c r="IY46" s="23"/>
      <c r="IZ46" s="23"/>
      <c r="JA46" s="23"/>
      <c r="JB46" s="23"/>
      <c r="JC46" s="23"/>
      <c r="JD46" s="23"/>
      <c r="JE46" s="23"/>
      <c r="JF46" s="23"/>
      <c r="JG46" s="23"/>
      <c r="JH46" s="23"/>
      <c r="JI46" s="23"/>
      <c r="JJ46" s="23"/>
      <c r="JK46" s="23"/>
      <c r="JL46" s="23"/>
      <c r="JM46" s="23"/>
      <c r="JN46" s="23"/>
      <c r="JO46" s="23"/>
      <c r="JP46" s="23"/>
      <c r="JQ46" s="23"/>
      <c r="JR46" s="23"/>
      <c r="JS46" s="23"/>
      <c r="JT46" s="23"/>
      <c r="JU46" s="23"/>
      <c r="JV46" s="23"/>
      <c r="JW46" s="23"/>
      <c r="JX46" s="23"/>
      <c r="JY46" s="23"/>
      <c r="JZ46" s="23"/>
      <c r="KA46" s="23"/>
      <c r="KB46" s="23"/>
      <c r="KC46" s="23"/>
      <c r="KD46" s="23"/>
      <c r="KE46" s="23"/>
      <c r="KF46" s="23"/>
      <c r="KG46" s="23"/>
      <c r="KH46" s="23"/>
      <c r="KI46" s="23"/>
      <c r="KJ46" s="23"/>
      <c r="KK46" s="23"/>
      <c r="KL46" s="23"/>
      <c r="KM46" s="23"/>
      <c r="KN46" s="23"/>
      <c r="KO46" s="23"/>
      <c r="KP46" s="23"/>
      <c r="KQ46" s="23"/>
      <c r="KR46" s="23"/>
      <c r="KS46" s="23"/>
      <c r="KT46" s="23"/>
      <c r="KU46" s="23"/>
      <c r="KV46" s="23"/>
      <c r="KW46" s="23"/>
      <c r="KX46" s="23"/>
      <c r="KY46" s="23"/>
      <c r="KZ46" s="23"/>
      <c r="LA46" s="23"/>
      <c r="LB46" s="23"/>
      <c r="LC46" s="23"/>
      <c r="LD46" s="23"/>
      <c r="LE46" s="23"/>
      <c r="LF46" s="23"/>
      <c r="LG46" s="23"/>
      <c r="LH46" s="23"/>
      <c r="LI46" s="23"/>
      <c r="LJ46" s="23"/>
      <c r="LK46" s="23"/>
      <c r="LL46" s="23"/>
      <c r="LM46" s="23"/>
      <c r="LN46" s="23"/>
      <c r="LO46" s="23"/>
      <c r="LP46" s="23"/>
      <c r="LQ46" s="23"/>
      <c r="LR46" s="23"/>
      <c r="LS46" s="23"/>
      <c r="LT46" s="23"/>
      <c r="LU46" s="23"/>
      <c r="LV46" s="23"/>
      <c r="LW46" s="23"/>
      <c r="LX46" s="23"/>
      <c r="LY46" s="23"/>
      <c r="LZ46" s="23"/>
      <c r="MA46" s="23"/>
      <c r="MB46" s="23"/>
      <c r="MC46" s="23"/>
      <c r="MD46" s="23"/>
      <c r="ME46" s="23"/>
      <c r="MF46" s="23"/>
      <c r="MG46" s="23"/>
      <c r="MH46" s="23"/>
      <c r="MI46" s="23"/>
      <c r="MJ46" s="23"/>
      <c r="MK46" s="23"/>
      <c r="ML46" s="23"/>
      <c r="MM46" s="23"/>
      <c r="MN46" s="23"/>
      <c r="MO46" s="23"/>
      <c r="MP46" s="23"/>
      <c r="MQ46" s="23"/>
      <c r="MR46" s="23"/>
      <c r="MS46" s="23"/>
      <c r="MT46" s="23"/>
      <c r="MU46" s="23"/>
      <c r="MV46" s="23"/>
      <c r="MW46" s="23"/>
      <c r="MX46" s="23"/>
      <c r="MY46" s="23"/>
      <c r="MZ46" s="23"/>
      <c r="NA46" s="23"/>
      <c r="NB46" s="23"/>
      <c r="NC46" s="23"/>
      <c r="ND46" s="23"/>
      <c r="NE46" s="23"/>
      <c r="NF46" s="23"/>
      <c r="NG46" s="23"/>
      <c r="NH46" s="23"/>
      <c r="NI46" s="23"/>
      <c r="NJ46" s="23"/>
      <c r="NK46" s="23"/>
      <c r="NL46" s="23"/>
      <c r="NM46" s="23"/>
      <c r="NN46" s="23"/>
      <c r="NO46" s="23"/>
      <c r="NP46" s="23"/>
      <c r="NQ46" s="23"/>
      <c r="NR46" s="23"/>
      <c r="NS46" s="23"/>
      <c r="NT46" s="23"/>
      <c r="NU46" s="23"/>
      <c r="NV46" s="23"/>
      <c r="NW46" s="23"/>
      <c r="NX46" s="23"/>
      <c r="NY46" s="23"/>
      <c r="NZ46" s="23"/>
      <c r="OA46" s="23"/>
      <c r="OB46" s="23"/>
      <c r="OC46" s="23"/>
      <c r="OD46" s="23"/>
      <c r="OE46" s="23"/>
      <c r="OF46" s="23"/>
    </row>
    <row r="47" spans="1:396" ht="12" thickBot="1" x14ac:dyDescent="0.25">
      <c r="A47" s="97" t="s">
        <v>134</v>
      </c>
      <c r="B47" s="55" t="s">
        <v>33</v>
      </c>
      <c r="C47" s="12"/>
      <c r="D47" s="12"/>
      <c r="E47" s="13"/>
      <c r="F47" s="40"/>
      <c r="G47" s="12"/>
      <c r="H47" s="114"/>
      <c r="I47" s="40"/>
      <c r="J47" s="12"/>
      <c r="K47" s="12"/>
      <c r="L47" s="12"/>
      <c r="M47" s="13"/>
      <c r="N47" s="34"/>
      <c r="O47" s="12"/>
      <c r="P47" s="12"/>
      <c r="Q47" s="12"/>
      <c r="R47" s="12"/>
      <c r="S47" s="12"/>
      <c r="T47" s="34"/>
      <c r="U47" s="12"/>
      <c r="V47" s="12"/>
      <c r="W47" s="12"/>
      <c r="X47" s="40"/>
      <c r="Y47" s="13"/>
      <c r="Z47" s="34"/>
      <c r="AA47" s="12"/>
      <c r="AB47" s="12"/>
      <c r="AC47" s="12"/>
      <c r="AD47" s="12"/>
      <c r="AE47" s="12"/>
      <c r="AF47" s="15"/>
      <c r="AG47" s="12"/>
      <c r="AH47" s="12"/>
      <c r="AI47" s="13"/>
      <c r="AJ47" s="14"/>
      <c r="AK47" s="14"/>
      <c r="AL47" s="15"/>
      <c r="AM47" s="17">
        <f t="shared" ref="AM47:AM50" si="22">SUM(AN47:AP47)</f>
        <v>0</v>
      </c>
      <c r="AN47" s="17">
        <f t="shared" ref="AN47:AN62" si="23">COUNTIF($C47:$AK47,"K")</f>
        <v>0</v>
      </c>
      <c r="AO47" s="17">
        <f t="shared" ref="AO47:AO62" si="24">COUNTIF($C47:$AK47,"S")</f>
        <v>0</v>
      </c>
      <c r="AP47" s="29">
        <f t="shared" ref="AP47:AP62" si="25">COUNTIF($C47:$AK47,"D")</f>
        <v>0</v>
      </c>
    </row>
    <row r="48" spans="1:396" ht="12" thickBot="1" x14ac:dyDescent="0.25">
      <c r="A48" s="98"/>
      <c r="B48" s="1" t="s">
        <v>34</v>
      </c>
      <c r="C48" s="12"/>
      <c r="D48" s="12"/>
      <c r="E48" s="13"/>
      <c r="F48" s="14"/>
      <c r="G48" s="12"/>
      <c r="H48" s="114"/>
      <c r="I48" s="14"/>
      <c r="J48" s="12"/>
      <c r="K48" s="12"/>
      <c r="L48" s="12"/>
      <c r="M48" s="13"/>
      <c r="N48" s="34"/>
      <c r="O48" s="12"/>
      <c r="P48" s="12"/>
      <c r="Q48" s="12"/>
      <c r="R48" s="12"/>
      <c r="S48" s="12"/>
      <c r="T48" s="34"/>
      <c r="U48" s="12"/>
      <c r="V48" s="12"/>
      <c r="W48" s="12"/>
      <c r="X48" s="14"/>
      <c r="Y48" s="13"/>
      <c r="Z48" s="34"/>
      <c r="AA48" s="12"/>
      <c r="AB48" s="12"/>
      <c r="AC48" s="12"/>
      <c r="AD48" s="12"/>
      <c r="AE48" s="12"/>
      <c r="AF48" s="15"/>
      <c r="AG48" s="12"/>
      <c r="AH48" s="12"/>
      <c r="AI48" s="13"/>
      <c r="AJ48" s="14"/>
      <c r="AK48" s="14"/>
      <c r="AL48" s="15"/>
      <c r="AM48" s="17">
        <f t="shared" si="22"/>
        <v>0</v>
      </c>
      <c r="AN48" s="17">
        <f t="shared" si="23"/>
        <v>0</v>
      </c>
      <c r="AO48" s="17">
        <f t="shared" si="24"/>
        <v>0</v>
      </c>
      <c r="AP48" s="29">
        <f t="shared" si="25"/>
        <v>0</v>
      </c>
    </row>
    <row r="49" spans="1:396" ht="12" thickBot="1" x14ac:dyDescent="0.25">
      <c r="A49" s="98"/>
      <c r="B49" s="1" t="s">
        <v>35</v>
      </c>
      <c r="C49" s="12"/>
      <c r="D49" s="12"/>
      <c r="E49" s="13"/>
      <c r="F49" s="14"/>
      <c r="G49" s="12"/>
      <c r="H49" s="114"/>
      <c r="I49" s="14"/>
      <c r="J49" s="12"/>
      <c r="K49" s="12"/>
      <c r="L49" s="12"/>
      <c r="M49" s="13"/>
      <c r="N49" s="34"/>
      <c r="O49" s="12"/>
      <c r="P49" s="12"/>
      <c r="Q49" s="12"/>
      <c r="R49" s="12"/>
      <c r="S49" s="12"/>
      <c r="T49" s="34"/>
      <c r="U49" s="12"/>
      <c r="V49" s="12"/>
      <c r="W49" s="12"/>
      <c r="X49" s="14"/>
      <c r="Y49" s="13"/>
      <c r="Z49" s="34"/>
      <c r="AA49" s="12"/>
      <c r="AB49" s="12"/>
      <c r="AC49" s="12"/>
      <c r="AD49" s="12"/>
      <c r="AE49" s="12"/>
      <c r="AF49" s="15"/>
      <c r="AG49" s="12"/>
      <c r="AH49" s="12"/>
      <c r="AI49" s="13"/>
      <c r="AJ49" s="14"/>
      <c r="AK49" s="14"/>
      <c r="AL49" s="15"/>
      <c r="AM49" s="17">
        <f t="shared" si="22"/>
        <v>0</v>
      </c>
      <c r="AN49" s="17">
        <f t="shared" si="23"/>
        <v>0</v>
      </c>
      <c r="AO49" s="17">
        <f t="shared" si="24"/>
        <v>0</v>
      </c>
      <c r="AP49" s="29">
        <f t="shared" si="25"/>
        <v>0</v>
      </c>
    </row>
    <row r="50" spans="1:396" ht="12" thickBot="1" x14ac:dyDescent="0.25">
      <c r="A50" s="98"/>
      <c r="B50" s="1" t="s">
        <v>36</v>
      </c>
      <c r="C50" s="12"/>
      <c r="D50" s="12"/>
      <c r="E50" s="13"/>
      <c r="F50" s="14"/>
      <c r="G50" s="12"/>
      <c r="H50" s="114"/>
      <c r="I50" s="14"/>
      <c r="J50" s="12"/>
      <c r="K50" s="12"/>
      <c r="L50" s="12"/>
      <c r="M50" s="13"/>
      <c r="N50" s="34"/>
      <c r="O50" s="12"/>
      <c r="P50" s="12"/>
      <c r="Q50" s="12"/>
      <c r="R50" s="12"/>
      <c r="S50" s="12"/>
      <c r="T50" s="34"/>
      <c r="U50" s="12"/>
      <c r="V50" s="12"/>
      <c r="W50" s="12"/>
      <c r="X50" s="14"/>
      <c r="Y50" s="13"/>
      <c r="Z50" s="34"/>
      <c r="AA50" s="12"/>
      <c r="AB50" s="12"/>
      <c r="AC50" s="12"/>
      <c r="AD50" s="12"/>
      <c r="AE50" s="12"/>
      <c r="AF50" s="15"/>
      <c r="AG50" s="12"/>
      <c r="AH50" s="12"/>
      <c r="AI50" s="13"/>
      <c r="AJ50" s="14"/>
      <c r="AK50" s="14"/>
      <c r="AL50" s="15"/>
      <c r="AM50" s="17">
        <f t="shared" si="22"/>
        <v>0</v>
      </c>
      <c r="AN50" s="17">
        <f t="shared" si="23"/>
        <v>0</v>
      </c>
      <c r="AO50" s="17">
        <f t="shared" si="24"/>
        <v>0</v>
      </c>
      <c r="AP50" s="29">
        <f t="shared" si="25"/>
        <v>0</v>
      </c>
    </row>
    <row r="51" spans="1:396" s="25" customFormat="1" ht="12" thickBot="1" x14ac:dyDescent="0.25">
      <c r="A51" s="5"/>
      <c r="B51" s="5"/>
      <c r="C51" s="6"/>
      <c r="D51" s="6"/>
      <c r="E51" s="6"/>
      <c r="F51" s="6"/>
      <c r="G51" s="6"/>
      <c r="H51" s="114"/>
      <c r="I51" s="6"/>
      <c r="J51" s="6"/>
      <c r="K51" s="6"/>
      <c r="L51" s="6"/>
      <c r="M51" s="6"/>
      <c r="N51" s="34"/>
      <c r="O51" s="6"/>
      <c r="P51" s="6"/>
      <c r="Q51" s="6"/>
      <c r="R51" s="6"/>
      <c r="S51" s="6"/>
      <c r="T51" s="34"/>
      <c r="U51" s="6"/>
      <c r="V51" s="6"/>
      <c r="W51" s="6"/>
      <c r="X51" s="6"/>
      <c r="Y51" s="6"/>
      <c r="Z51" s="34"/>
      <c r="AA51" s="6"/>
      <c r="AB51" s="6"/>
      <c r="AC51" s="6"/>
      <c r="AD51" s="6"/>
      <c r="AE51" s="6"/>
      <c r="AF51" s="35"/>
      <c r="AG51" s="6"/>
      <c r="AH51" s="6"/>
      <c r="AI51" s="6"/>
      <c r="AJ51" s="6"/>
      <c r="AK51" s="6"/>
      <c r="AL51" s="35"/>
      <c r="AM51" s="6"/>
      <c r="AN51" s="6"/>
      <c r="AO51" s="6"/>
      <c r="AP51" s="6"/>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c r="IM51" s="23"/>
      <c r="IN51" s="23"/>
      <c r="IO51" s="23"/>
      <c r="IP51" s="23"/>
      <c r="IQ51" s="23"/>
      <c r="IR51" s="23"/>
      <c r="IS51" s="23"/>
      <c r="IT51" s="23"/>
      <c r="IU51" s="23"/>
      <c r="IV51" s="23"/>
      <c r="IW51" s="23"/>
      <c r="IX51" s="23"/>
      <c r="IY51" s="23"/>
      <c r="IZ51" s="23"/>
      <c r="JA51" s="23"/>
      <c r="JB51" s="23"/>
      <c r="JC51" s="23"/>
      <c r="JD51" s="23"/>
      <c r="JE51" s="23"/>
      <c r="JF51" s="23"/>
      <c r="JG51" s="23"/>
      <c r="JH51" s="23"/>
      <c r="JI51" s="23"/>
      <c r="JJ51" s="23"/>
      <c r="JK51" s="23"/>
      <c r="JL51" s="23"/>
      <c r="JM51" s="23"/>
      <c r="JN51" s="23"/>
      <c r="JO51" s="23"/>
      <c r="JP51" s="23"/>
      <c r="JQ51" s="23"/>
      <c r="JR51" s="23"/>
      <c r="JS51" s="23"/>
      <c r="JT51" s="23"/>
      <c r="JU51" s="23"/>
      <c r="JV51" s="23"/>
      <c r="JW51" s="23"/>
      <c r="JX51" s="23"/>
      <c r="JY51" s="23"/>
      <c r="JZ51" s="23"/>
      <c r="KA51" s="23"/>
      <c r="KB51" s="23"/>
      <c r="KC51" s="23"/>
      <c r="KD51" s="23"/>
      <c r="KE51" s="23"/>
      <c r="KF51" s="23"/>
      <c r="KG51" s="23"/>
      <c r="KH51" s="23"/>
      <c r="KI51" s="23"/>
      <c r="KJ51" s="23"/>
      <c r="KK51" s="23"/>
      <c r="KL51" s="23"/>
      <c r="KM51" s="23"/>
      <c r="KN51" s="23"/>
      <c r="KO51" s="23"/>
      <c r="KP51" s="23"/>
      <c r="KQ51" s="23"/>
      <c r="KR51" s="23"/>
      <c r="KS51" s="23"/>
      <c r="KT51" s="23"/>
      <c r="KU51" s="23"/>
      <c r="KV51" s="23"/>
      <c r="KW51" s="23"/>
      <c r="KX51" s="23"/>
      <c r="KY51" s="23"/>
      <c r="KZ51" s="23"/>
      <c r="LA51" s="23"/>
      <c r="LB51" s="23"/>
      <c r="LC51" s="23"/>
      <c r="LD51" s="23"/>
      <c r="LE51" s="23"/>
      <c r="LF51" s="23"/>
      <c r="LG51" s="23"/>
      <c r="LH51" s="23"/>
      <c r="LI51" s="23"/>
      <c r="LJ51" s="23"/>
      <c r="LK51" s="23"/>
      <c r="LL51" s="23"/>
      <c r="LM51" s="23"/>
      <c r="LN51" s="23"/>
      <c r="LO51" s="23"/>
      <c r="LP51" s="23"/>
      <c r="LQ51" s="23"/>
      <c r="LR51" s="23"/>
      <c r="LS51" s="23"/>
      <c r="LT51" s="23"/>
      <c r="LU51" s="23"/>
      <c r="LV51" s="23"/>
      <c r="LW51" s="23"/>
      <c r="LX51" s="23"/>
      <c r="LY51" s="23"/>
      <c r="LZ51" s="23"/>
      <c r="MA51" s="23"/>
      <c r="MB51" s="23"/>
      <c r="MC51" s="23"/>
      <c r="MD51" s="23"/>
      <c r="ME51" s="23"/>
      <c r="MF51" s="23"/>
      <c r="MG51" s="23"/>
      <c r="MH51" s="23"/>
      <c r="MI51" s="23"/>
      <c r="MJ51" s="23"/>
      <c r="MK51" s="23"/>
      <c r="ML51" s="23"/>
      <c r="MM51" s="23"/>
      <c r="MN51" s="23"/>
      <c r="MO51" s="23"/>
      <c r="MP51" s="23"/>
      <c r="MQ51" s="23"/>
      <c r="MR51" s="23"/>
      <c r="MS51" s="23"/>
      <c r="MT51" s="23"/>
      <c r="MU51" s="23"/>
      <c r="MV51" s="23"/>
      <c r="MW51" s="23"/>
      <c r="MX51" s="23"/>
      <c r="MY51" s="23"/>
      <c r="MZ51" s="23"/>
      <c r="NA51" s="23"/>
      <c r="NB51" s="23"/>
      <c r="NC51" s="23"/>
      <c r="ND51" s="23"/>
      <c r="NE51" s="23"/>
      <c r="NF51" s="23"/>
      <c r="NG51" s="23"/>
      <c r="NH51" s="23"/>
      <c r="NI51" s="23"/>
      <c r="NJ51" s="23"/>
      <c r="NK51" s="23"/>
      <c r="NL51" s="23"/>
      <c r="NM51" s="23"/>
      <c r="NN51" s="23"/>
      <c r="NO51" s="23"/>
      <c r="NP51" s="23"/>
      <c r="NQ51" s="23"/>
      <c r="NR51" s="23"/>
      <c r="NS51" s="23"/>
      <c r="NT51" s="23"/>
      <c r="NU51" s="23"/>
      <c r="NV51" s="23"/>
      <c r="NW51" s="23"/>
      <c r="NX51" s="23"/>
      <c r="NY51" s="23"/>
      <c r="NZ51" s="23"/>
      <c r="OA51" s="23"/>
      <c r="OB51" s="23"/>
      <c r="OC51" s="23"/>
      <c r="OD51" s="23"/>
      <c r="OE51" s="23"/>
      <c r="OF51" s="23"/>
    </row>
    <row r="52" spans="1:396" ht="12" customHeight="1" thickBot="1" x14ac:dyDescent="0.25">
      <c r="A52" s="99" t="s">
        <v>135</v>
      </c>
      <c r="B52" s="3" t="s">
        <v>136</v>
      </c>
      <c r="C52" s="12"/>
      <c r="D52" s="12"/>
      <c r="E52" s="13"/>
      <c r="F52" s="40"/>
      <c r="G52" s="12"/>
      <c r="H52" s="114"/>
      <c r="I52" s="12"/>
      <c r="J52" s="12"/>
      <c r="K52" s="13"/>
      <c r="L52" s="40"/>
      <c r="M52" s="12"/>
      <c r="N52" s="34"/>
      <c r="O52" s="12"/>
      <c r="P52" s="12"/>
      <c r="Q52" s="13"/>
      <c r="R52" s="40"/>
      <c r="S52" s="12"/>
      <c r="T52" s="34"/>
      <c r="U52" s="12"/>
      <c r="V52" s="12"/>
      <c r="W52" s="13"/>
      <c r="X52" s="40"/>
      <c r="Y52" s="12"/>
      <c r="Z52" s="34"/>
      <c r="AA52" s="12"/>
      <c r="AB52" s="12"/>
      <c r="AC52" s="13"/>
      <c r="AD52" s="40"/>
      <c r="AE52" s="12"/>
      <c r="AF52" s="15"/>
      <c r="AG52" s="12"/>
      <c r="AH52" s="12"/>
      <c r="AI52" s="13"/>
      <c r="AJ52" s="40"/>
      <c r="AK52" s="12"/>
      <c r="AL52" s="15"/>
      <c r="AM52" s="17">
        <f t="shared" ref="AM52:AM54" si="26">SUM(AN52:AP52)</f>
        <v>0</v>
      </c>
      <c r="AN52" s="17">
        <f t="shared" si="23"/>
        <v>0</v>
      </c>
      <c r="AO52" s="17">
        <f t="shared" si="24"/>
        <v>0</v>
      </c>
      <c r="AP52" s="29">
        <f t="shared" si="25"/>
        <v>0</v>
      </c>
    </row>
    <row r="53" spans="1:396" ht="12" thickBot="1" x14ac:dyDescent="0.25">
      <c r="A53" s="100"/>
      <c r="B53" s="3" t="s">
        <v>137</v>
      </c>
      <c r="C53" s="12"/>
      <c r="D53" s="12"/>
      <c r="E53" s="13"/>
      <c r="F53" s="14"/>
      <c r="G53" s="12"/>
      <c r="H53" s="114"/>
      <c r="I53" s="12"/>
      <c r="J53" s="12"/>
      <c r="K53" s="13"/>
      <c r="L53" s="14"/>
      <c r="M53" s="12"/>
      <c r="N53" s="34"/>
      <c r="O53" s="12"/>
      <c r="P53" s="12"/>
      <c r="Q53" s="13"/>
      <c r="R53" s="14"/>
      <c r="S53" s="12"/>
      <c r="T53" s="34"/>
      <c r="U53" s="12"/>
      <c r="V53" s="12"/>
      <c r="W53" s="13"/>
      <c r="X53" s="14"/>
      <c r="Y53" s="12"/>
      <c r="Z53" s="34"/>
      <c r="AA53" s="12"/>
      <c r="AB53" s="12"/>
      <c r="AC53" s="13"/>
      <c r="AD53" s="14"/>
      <c r="AE53" s="12"/>
      <c r="AF53" s="15"/>
      <c r="AG53" s="12"/>
      <c r="AH53" s="12"/>
      <c r="AI53" s="13"/>
      <c r="AJ53" s="14"/>
      <c r="AK53" s="12"/>
      <c r="AL53" s="15"/>
      <c r="AM53" s="17">
        <f t="shared" si="26"/>
        <v>0</v>
      </c>
      <c r="AN53" s="17">
        <f t="shared" si="23"/>
        <v>0</v>
      </c>
      <c r="AO53" s="17">
        <f t="shared" si="24"/>
        <v>0</v>
      </c>
      <c r="AP53" s="29">
        <f t="shared" si="25"/>
        <v>0</v>
      </c>
    </row>
    <row r="54" spans="1:396" ht="12" thickBot="1" x14ac:dyDescent="0.25">
      <c r="A54" s="100"/>
      <c r="B54" s="3" t="s">
        <v>138</v>
      </c>
      <c r="C54" s="12"/>
      <c r="D54" s="12"/>
      <c r="E54" s="13"/>
      <c r="F54" s="14"/>
      <c r="G54" s="12"/>
      <c r="H54" s="114"/>
      <c r="I54" s="12"/>
      <c r="J54" s="12"/>
      <c r="K54" s="13"/>
      <c r="L54" s="14"/>
      <c r="M54" s="12"/>
      <c r="N54" s="34"/>
      <c r="O54" s="12"/>
      <c r="P54" s="12"/>
      <c r="Q54" s="13"/>
      <c r="R54" s="14"/>
      <c r="S54" s="12"/>
      <c r="T54" s="34"/>
      <c r="U54" s="12"/>
      <c r="V54" s="12"/>
      <c r="W54" s="13"/>
      <c r="X54" s="14"/>
      <c r="Y54" s="12"/>
      <c r="Z54" s="34"/>
      <c r="AA54" s="12"/>
      <c r="AB54" s="12"/>
      <c r="AC54" s="13"/>
      <c r="AD54" s="14"/>
      <c r="AE54" s="12"/>
      <c r="AF54" s="15"/>
      <c r="AG54" s="12"/>
      <c r="AH54" s="12"/>
      <c r="AI54" s="13"/>
      <c r="AJ54" s="14"/>
      <c r="AK54" s="12"/>
      <c r="AL54" s="15"/>
      <c r="AM54" s="17">
        <f t="shared" si="26"/>
        <v>0</v>
      </c>
      <c r="AN54" s="17">
        <f t="shared" si="23"/>
        <v>0</v>
      </c>
      <c r="AO54" s="17">
        <f t="shared" si="24"/>
        <v>0</v>
      </c>
      <c r="AP54" s="29">
        <f t="shared" si="25"/>
        <v>0</v>
      </c>
    </row>
    <row r="55" spans="1:396" ht="12" thickBot="1" x14ac:dyDescent="0.25">
      <c r="A55" s="100"/>
      <c r="B55" s="3" t="s">
        <v>139</v>
      </c>
      <c r="C55" s="12"/>
      <c r="D55" s="12"/>
      <c r="E55" s="13"/>
      <c r="F55" s="14"/>
      <c r="G55" s="12"/>
      <c r="H55" s="114"/>
      <c r="I55" s="12"/>
      <c r="J55" s="12"/>
      <c r="K55" s="13"/>
      <c r="L55" s="14"/>
      <c r="M55" s="12"/>
      <c r="N55" s="34"/>
      <c r="O55" s="12"/>
      <c r="P55" s="12"/>
      <c r="Q55" s="13"/>
      <c r="R55" s="14"/>
      <c r="S55" s="12"/>
      <c r="T55" s="34"/>
      <c r="U55" s="12"/>
      <c r="V55" s="12"/>
      <c r="W55" s="13"/>
      <c r="X55" s="14"/>
      <c r="Y55" s="12"/>
      <c r="Z55" s="34"/>
      <c r="AA55" s="12"/>
      <c r="AB55" s="12"/>
      <c r="AC55" s="13"/>
      <c r="AD55" s="14"/>
      <c r="AE55" s="12"/>
      <c r="AF55" s="15"/>
      <c r="AG55" s="12"/>
      <c r="AH55" s="12"/>
      <c r="AI55" s="13"/>
      <c r="AJ55" s="14"/>
      <c r="AK55" s="12"/>
      <c r="AL55" s="15"/>
      <c r="AM55" s="17">
        <f t="shared" ref="AM55:AM56" si="27">SUM(AN55:AP55)</f>
        <v>0</v>
      </c>
      <c r="AN55" s="17">
        <f t="shared" si="23"/>
        <v>0</v>
      </c>
      <c r="AO55" s="17">
        <f t="shared" si="24"/>
        <v>0</v>
      </c>
      <c r="AP55" s="29">
        <f t="shared" si="25"/>
        <v>0</v>
      </c>
    </row>
    <row r="56" spans="1:396" ht="12" thickBot="1" x14ac:dyDescent="0.25">
      <c r="A56" s="105"/>
      <c r="B56" s="56" t="s">
        <v>140</v>
      </c>
      <c r="C56" s="12"/>
      <c r="D56" s="12"/>
      <c r="E56" s="13"/>
      <c r="F56" s="14"/>
      <c r="G56" s="12"/>
      <c r="H56" s="114"/>
      <c r="I56" s="12"/>
      <c r="J56" s="12"/>
      <c r="K56" s="13"/>
      <c r="L56" s="14"/>
      <c r="M56" s="12"/>
      <c r="N56" s="34"/>
      <c r="O56" s="12"/>
      <c r="P56" s="12"/>
      <c r="Q56" s="13"/>
      <c r="R56" s="14"/>
      <c r="S56" s="12"/>
      <c r="T56" s="34"/>
      <c r="U56" s="12"/>
      <c r="V56" s="12"/>
      <c r="W56" s="13"/>
      <c r="X56" s="14"/>
      <c r="Y56" s="12"/>
      <c r="Z56" s="34"/>
      <c r="AA56" s="12"/>
      <c r="AB56" s="12"/>
      <c r="AC56" s="13"/>
      <c r="AD56" s="14"/>
      <c r="AE56" s="12"/>
      <c r="AF56" s="15"/>
      <c r="AG56" s="12"/>
      <c r="AH56" s="12"/>
      <c r="AI56" s="13"/>
      <c r="AJ56" s="14"/>
      <c r="AK56" s="12"/>
      <c r="AL56" s="15"/>
      <c r="AM56" s="17">
        <f t="shared" si="27"/>
        <v>0</v>
      </c>
      <c r="AN56" s="17">
        <f t="shared" si="23"/>
        <v>0</v>
      </c>
      <c r="AO56" s="17">
        <f t="shared" si="24"/>
        <v>0</v>
      </c>
      <c r="AP56" s="29">
        <f t="shared" si="25"/>
        <v>0</v>
      </c>
    </row>
    <row r="57" spans="1:396" s="25" customFormat="1" ht="12" thickBot="1" x14ac:dyDescent="0.25">
      <c r="A57" s="5"/>
      <c r="B57" s="5"/>
      <c r="C57" s="6"/>
      <c r="D57" s="6"/>
      <c r="E57" s="6"/>
      <c r="F57" s="6"/>
      <c r="G57" s="6"/>
      <c r="H57" s="114"/>
      <c r="I57" s="6"/>
      <c r="J57" s="6"/>
      <c r="K57" s="6"/>
      <c r="L57" s="6"/>
      <c r="M57" s="6"/>
      <c r="N57" s="34"/>
      <c r="O57" s="6"/>
      <c r="P57" s="6"/>
      <c r="Q57" s="6"/>
      <c r="R57" s="6"/>
      <c r="S57" s="6"/>
      <c r="T57" s="34"/>
      <c r="U57" s="6"/>
      <c r="V57" s="6"/>
      <c r="W57" s="6"/>
      <c r="X57" s="6"/>
      <c r="Y57" s="6"/>
      <c r="Z57" s="34"/>
      <c r="AA57" s="6"/>
      <c r="AB57" s="6"/>
      <c r="AC57" s="6"/>
      <c r="AD57" s="6"/>
      <c r="AE57" s="6"/>
      <c r="AF57" s="35"/>
      <c r="AG57" s="6"/>
      <c r="AH57" s="6"/>
      <c r="AI57" s="6"/>
      <c r="AJ57" s="6"/>
      <c r="AK57" s="6"/>
      <c r="AL57" s="35"/>
      <c r="AM57" s="6"/>
      <c r="AN57" s="6"/>
      <c r="AO57" s="6"/>
      <c r="AP57" s="6"/>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c r="IQ57" s="23"/>
      <c r="IR57" s="23"/>
      <c r="IS57" s="23"/>
      <c r="IT57" s="23"/>
      <c r="IU57" s="23"/>
      <c r="IV57" s="23"/>
      <c r="IW57" s="23"/>
      <c r="IX57" s="23"/>
      <c r="IY57" s="23"/>
      <c r="IZ57" s="23"/>
      <c r="JA57" s="23"/>
      <c r="JB57" s="23"/>
      <c r="JC57" s="23"/>
      <c r="JD57" s="23"/>
      <c r="JE57" s="23"/>
      <c r="JF57" s="23"/>
      <c r="JG57" s="23"/>
      <c r="JH57" s="23"/>
      <c r="JI57" s="23"/>
      <c r="JJ57" s="23"/>
      <c r="JK57" s="23"/>
      <c r="JL57" s="23"/>
      <c r="JM57" s="23"/>
      <c r="JN57" s="23"/>
      <c r="JO57" s="23"/>
      <c r="JP57" s="23"/>
      <c r="JQ57" s="23"/>
      <c r="JR57" s="23"/>
      <c r="JS57" s="23"/>
      <c r="JT57" s="23"/>
      <c r="JU57" s="23"/>
      <c r="JV57" s="23"/>
      <c r="JW57" s="23"/>
      <c r="JX57" s="23"/>
      <c r="JY57" s="23"/>
      <c r="JZ57" s="23"/>
      <c r="KA57" s="23"/>
      <c r="KB57" s="23"/>
      <c r="KC57" s="23"/>
      <c r="KD57" s="23"/>
      <c r="KE57" s="23"/>
      <c r="KF57" s="23"/>
      <c r="KG57" s="23"/>
      <c r="KH57" s="23"/>
      <c r="KI57" s="23"/>
      <c r="KJ57" s="23"/>
      <c r="KK57" s="23"/>
      <c r="KL57" s="23"/>
      <c r="KM57" s="23"/>
      <c r="KN57" s="23"/>
      <c r="KO57" s="23"/>
      <c r="KP57" s="23"/>
      <c r="KQ57" s="23"/>
      <c r="KR57" s="23"/>
      <c r="KS57" s="23"/>
      <c r="KT57" s="23"/>
      <c r="KU57" s="23"/>
      <c r="KV57" s="23"/>
      <c r="KW57" s="23"/>
      <c r="KX57" s="23"/>
      <c r="KY57" s="23"/>
      <c r="KZ57" s="23"/>
      <c r="LA57" s="23"/>
      <c r="LB57" s="23"/>
      <c r="LC57" s="23"/>
      <c r="LD57" s="23"/>
      <c r="LE57" s="23"/>
      <c r="LF57" s="23"/>
      <c r="LG57" s="23"/>
      <c r="LH57" s="23"/>
      <c r="LI57" s="23"/>
      <c r="LJ57" s="23"/>
      <c r="LK57" s="23"/>
      <c r="LL57" s="23"/>
      <c r="LM57" s="23"/>
      <c r="LN57" s="23"/>
      <c r="LO57" s="23"/>
      <c r="LP57" s="23"/>
      <c r="LQ57" s="23"/>
      <c r="LR57" s="23"/>
      <c r="LS57" s="23"/>
      <c r="LT57" s="23"/>
      <c r="LU57" s="23"/>
      <c r="LV57" s="23"/>
      <c r="LW57" s="23"/>
      <c r="LX57" s="23"/>
      <c r="LY57" s="23"/>
      <c r="LZ57" s="23"/>
      <c r="MA57" s="23"/>
      <c r="MB57" s="23"/>
      <c r="MC57" s="23"/>
      <c r="MD57" s="23"/>
      <c r="ME57" s="23"/>
      <c r="MF57" s="23"/>
      <c r="MG57" s="23"/>
      <c r="MH57" s="23"/>
      <c r="MI57" s="23"/>
      <c r="MJ57" s="23"/>
      <c r="MK57" s="23"/>
      <c r="ML57" s="23"/>
      <c r="MM57" s="23"/>
      <c r="MN57" s="23"/>
      <c r="MO57" s="23"/>
      <c r="MP57" s="23"/>
      <c r="MQ57" s="23"/>
      <c r="MR57" s="23"/>
      <c r="MS57" s="23"/>
      <c r="MT57" s="23"/>
      <c r="MU57" s="23"/>
      <c r="MV57" s="23"/>
      <c r="MW57" s="23"/>
      <c r="MX57" s="23"/>
      <c r="MY57" s="23"/>
      <c r="MZ57" s="23"/>
      <c r="NA57" s="23"/>
      <c r="NB57" s="23"/>
      <c r="NC57" s="23"/>
      <c r="ND57" s="23"/>
      <c r="NE57" s="23"/>
      <c r="NF57" s="23"/>
      <c r="NG57" s="23"/>
      <c r="NH57" s="23"/>
      <c r="NI57" s="23"/>
      <c r="NJ57" s="23"/>
      <c r="NK57" s="23"/>
      <c r="NL57" s="23"/>
      <c r="NM57" s="23"/>
      <c r="NN57" s="23"/>
      <c r="NO57" s="23"/>
      <c r="NP57" s="23"/>
      <c r="NQ57" s="23"/>
      <c r="NR57" s="23"/>
      <c r="NS57" s="23"/>
      <c r="NT57" s="23"/>
      <c r="NU57" s="23"/>
      <c r="NV57" s="23"/>
      <c r="NW57" s="23"/>
      <c r="NX57" s="23"/>
      <c r="NY57" s="23"/>
      <c r="NZ57" s="23"/>
      <c r="OA57" s="23"/>
      <c r="OB57" s="23"/>
      <c r="OC57" s="23"/>
      <c r="OD57" s="23"/>
      <c r="OE57" s="23"/>
      <c r="OF57" s="23"/>
    </row>
    <row r="58" spans="1:396" ht="12" customHeight="1" thickBot="1" x14ac:dyDescent="0.25">
      <c r="A58" s="99" t="s">
        <v>141</v>
      </c>
      <c r="B58" s="3" t="s">
        <v>142</v>
      </c>
      <c r="C58" s="12"/>
      <c r="D58" s="12"/>
      <c r="E58" s="13"/>
      <c r="F58" s="40"/>
      <c r="G58" s="12"/>
      <c r="H58" s="114"/>
      <c r="I58" s="12"/>
      <c r="J58" s="12"/>
      <c r="K58" s="13"/>
      <c r="L58" s="40"/>
      <c r="M58" s="12"/>
      <c r="N58" s="34"/>
      <c r="O58" s="12"/>
      <c r="P58" s="12"/>
      <c r="Q58" s="13"/>
      <c r="R58" s="40"/>
      <c r="S58" s="12"/>
      <c r="T58" s="34"/>
      <c r="U58" s="12"/>
      <c r="V58" s="12"/>
      <c r="W58" s="13"/>
      <c r="X58" s="40"/>
      <c r="Y58" s="12"/>
      <c r="Z58" s="34"/>
      <c r="AA58" s="12"/>
      <c r="AB58" s="12"/>
      <c r="AC58" s="13"/>
      <c r="AD58" s="40"/>
      <c r="AE58" s="12"/>
      <c r="AF58" s="15"/>
      <c r="AG58" s="12"/>
      <c r="AH58" s="12"/>
      <c r="AI58" s="13"/>
      <c r="AJ58" s="40"/>
      <c r="AK58" s="12"/>
      <c r="AL58" s="15"/>
      <c r="AM58" s="17">
        <f t="shared" ref="AM58:AM62" si="28">SUM(AN58:AP58)</f>
        <v>0</v>
      </c>
      <c r="AN58" s="17">
        <f t="shared" si="23"/>
        <v>0</v>
      </c>
      <c r="AO58" s="17">
        <f t="shared" si="24"/>
        <v>0</v>
      </c>
      <c r="AP58" s="29">
        <f t="shared" si="25"/>
        <v>0</v>
      </c>
    </row>
    <row r="59" spans="1:396" ht="12" thickBot="1" x14ac:dyDescent="0.25">
      <c r="A59" s="100"/>
      <c r="B59" s="3" t="s">
        <v>143</v>
      </c>
      <c r="C59" s="12"/>
      <c r="D59" s="12"/>
      <c r="E59" s="13"/>
      <c r="F59" s="14"/>
      <c r="G59" s="12"/>
      <c r="H59" s="114"/>
      <c r="I59" s="12"/>
      <c r="J59" s="12"/>
      <c r="K59" s="13"/>
      <c r="L59" s="14"/>
      <c r="M59" s="12"/>
      <c r="N59" s="34"/>
      <c r="O59" s="12"/>
      <c r="P59" s="12"/>
      <c r="Q59" s="13"/>
      <c r="R59" s="14"/>
      <c r="S59" s="12"/>
      <c r="T59" s="34"/>
      <c r="U59" s="12"/>
      <c r="V59" s="12"/>
      <c r="W59" s="13"/>
      <c r="X59" s="14"/>
      <c r="Y59" s="12"/>
      <c r="Z59" s="34"/>
      <c r="AA59" s="12"/>
      <c r="AB59" s="12"/>
      <c r="AC59" s="13"/>
      <c r="AD59" s="14"/>
      <c r="AE59" s="12"/>
      <c r="AF59" s="15"/>
      <c r="AG59" s="12"/>
      <c r="AH59" s="12"/>
      <c r="AI59" s="13"/>
      <c r="AJ59" s="14"/>
      <c r="AK59" s="12"/>
      <c r="AL59" s="15"/>
      <c r="AM59" s="17">
        <f t="shared" si="28"/>
        <v>0</v>
      </c>
      <c r="AN59" s="17">
        <f t="shared" si="23"/>
        <v>0</v>
      </c>
      <c r="AO59" s="17">
        <f t="shared" si="24"/>
        <v>0</v>
      </c>
      <c r="AP59" s="29">
        <f t="shared" si="25"/>
        <v>0</v>
      </c>
    </row>
    <row r="60" spans="1:396" ht="12" thickBot="1" x14ac:dyDescent="0.25">
      <c r="A60" s="100"/>
      <c r="B60" s="3" t="s">
        <v>144</v>
      </c>
      <c r="C60" s="12"/>
      <c r="D60" s="12"/>
      <c r="E60" s="13"/>
      <c r="F60" s="14"/>
      <c r="G60" s="12"/>
      <c r="H60" s="114"/>
      <c r="I60" s="12"/>
      <c r="J60" s="12"/>
      <c r="K60" s="13"/>
      <c r="L60" s="14"/>
      <c r="M60" s="12"/>
      <c r="N60" s="34"/>
      <c r="O60" s="12"/>
      <c r="P60" s="12"/>
      <c r="Q60" s="13"/>
      <c r="R60" s="14"/>
      <c r="S60" s="12"/>
      <c r="T60" s="34"/>
      <c r="U60" s="12"/>
      <c r="V60" s="12"/>
      <c r="W60" s="13"/>
      <c r="X60" s="14"/>
      <c r="Y60" s="12"/>
      <c r="Z60" s="34"/>
      <c r="AA60" s="12"/>
      <c r="AB60" s="12"/>
      <c r="AC60" s="13"/>
      <c r="AD60" s="14"/>
      <c r="AE60" s="12"/>
      <c r="AF60" s="15"/>
      <c r="AG60" s="12"/>
      <c r="AH60" s="12"/>
      <c r="AI60" s="13"/>
      <c r="AJ60" s="14"/>
      <c r="AK60" s="12"/>
      <c r="AL60" s="15"/>
      <c r="AM60" s="17">
        <f t="shared" si="28"/>
        <v>0</v>
      </c>
      <c r="AN60" s="17">
        <f t="shared" si="23"/>
        <v>0</v>
      </c>
      <c r="AO60" s="17">
        <f t="shared" si="24"/>
        <v>0</v>
      </c>
      <c r="AP60" s="29">
        <f t="shared" si="25"/>
        <v>0</v>
      </c>
    </row>
    <row r="61" spans="1:396" ht="12" thickBot="1" x14ac:dyDescent="0.25">
      <c r="A61" s="100"/>
      <c r="B61" s="3" t="s">
        <v>145</v>
      </c>
      <c r="C61" s="12"/>
      <c r="D61" s="12"/>
      <c r="E61" s="13"/>
      <c r="F61" s="14"/>
      <c r="G61" s="12"/>
      <c r="H61" s="114"/>
      <c r="I61" s="12"/>
      <c r="J61" s="12"/>
      <c r="K61" s="13"/>
      <c r="L61" s="14"/>
      <c r="M61" s="12"/>
      <c r="N61" s="34"/>
      <c r="O61" s="12"/>
      <c r="P61" s="12"/>
      <c r="Q61" s="13"/>
      <c r="R61" s="14"/>
      <c r="S61" s="12"/>
      <c r="T61" s="34"/>
      <c r="U61" s="12"/>
      <c r="V61" s="12"/>
      <c r="W61" s="13"/>
      <c r="X61" s="14"/>
      <c r="Y61" s="12"/>
      <c r="Z61" s="34"/>
      <c r="AA61" s="12"/>
      <c r="AB61" s="12"/>
      <c r="AC61" s="13"/>
      <c r="AD61" s="14"/>
      <c r="AE61" s="12"/>
      <c r="AF61" s="15"/>
      <c r="AG61" s="12"/>
      <c r="AH61" s="12"/>
      <c r="AI61" s="13"/>
      <c r="AJ61" s="14"/>
      <c r="AK61" s="12"/>
      <c r="AL61" s="15"/>
      <c r="AM61" s="17">
        <f t="shared" si="28"/>
        <v>0</v>
      </c>
      <c r="AN61" s="17">
        <f t="shared" si="23"/>
        <v>0</v>
      </c>
      <c r="AO61" s="17">
        <f t="shared" si="24"/>
        <v>0</v>
      </c>
      <c r="AP61" s="29">
        <f t="shared" si="25"/>
        <v>0</v>
      </c>
    </row>
    <row r="62" spans="1:396" ht="12" thickBot="1" x14ac:dyDescent="0.25">
      <c r="A62" s="105"/>
      <c r="B62" s="3" t="s">
        <v>146</v>
      </c>
      <c r="C62" s="12"/>
      <c r="D62" s="12"/>
      <c r="E62" s="13"/>
      <c r="F62" s="14"/>
      <c r="G62" s="12"/>
      <c r="H62" s="114"/>
      <c r="I62" s="12"/>
      <c r="J62" s="12"/>
      <c r="K62" s="13"/>
      <c r="L62" s="14"/>
      <c r="M62" s="12"/>
      <c r="N62" s="34"/>
      <c r="O62" s="12"/>
      <c r="P62" s="12"/>
      <c r="Q62" s="13"/>
      <c r="R62" s="14"/>
      <c r="S62" s="12"/>
      <c r="T62" s="34"/>
      <c r="U62" s="12"/>
      <c r="V62" s="12"/>
      <c r="W62" s="13"/>
      <c r="X62" s="14"/>
      <c r="Y62" s="12"/>
      <c r="Z62" s="34"/>
      <c r="AA62" s="12"/>
      <c r="AB62" s="12"/>
      <c r="AC62" s="13"/>
      <c r="AD62" s="14"/>
      <c r="AE62" s="12"/>
      <c r="AF62" s="15"/>
      <c r="AG62" s="12"/>
      <c r="AH62" s="12"/>
      <c r="AI62" s="13"/>
      <c r="AJ62" s="14"/>
      <c r="AK62" s="12"/>
      <c r="AL62" s="15"/>
      <c r="AM62" s="17">
        <f t="shared" si="28"/>
        <v>0</v>
      </c>
      <c r="AN62" s="17">
        <f t="shared" si="23"/>
        <v>0</v>
      </c>
      <c r="AO62" s="17">
        <f t="shared" si="24"/>
        <v>0</v>
      </c>
      <c r="AP62" s="29">
        <f t="shared" si="25"/>
        <v>0</v>
      </c>
    </row>
    <row r="63" spans="1:396" s="25" customFormat="1" ht="12" thickBot="1" x14ac:dyDescent="0.25">
      <c r="A63" s="5"/>
      <c r="B63" s="5"/>
      <c r="C63" s="6"/>
      <c r="D63" s="6"/>
      <c r="E63" s="6"/>
      <c r="F63" s="6"/>
      <c r="G63" s="6"/>
      <c r="H63" s="114"/>
      <c r="I63" s="6"/>
      <c r="J63" s="6"/>
      <c r="K63" s="6"/>
      <c r="L63" s="6"/>
      <c r="M63" s="6"/>
      <c r="N63" s="34"/>
      <c r="O63" s="6"/>
      <c r="P63" s="6"/>
      <c r="Q63" s="6"/>
      <c r="R63" s="6"/>
      <c r="S63" s="6"/>
      <c r="T63" s="34"/>
      <c r="U63" s="6"/>
      <c r="V63" s="6"/>
      <c r="W63" s="6"/>
      <c r="X63" s="6"/>
      <c r="Y63" s="6"/>
      <c r="Z63" s="34"/>
      <c r="AA63" s="6"/>
      <c r="AB63" s="6"/>
      <c r="AC63" s="6"/>
      <c r="AD63" s="6"/>
      <c r="AE63" s="6"/>
      <c r="AF63" s="35"/>
      <c r="AG63" s="6"/>
      <c r="AH63" s="6"/>
      <c r="AI63" s="6"/>
      <c r="AJ63" s="6"/>
      <c r="AK63" s="6"/>
      <c r="AL63" s="35"/>
      <c r="AM63" s="6"/>
      <c r="AN63" s="6"/>
      <c r="AO63" s="6"/>
      <c r="AP63" s="6"/>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c r="IH63" s="23"/>
      <c r="II63" s="23"/>
      <c r="IJ63" s="23"/>
      <c r="IK63" s="23"/>
      <c r="IL63" s="23"/>
      <c r="IM63" s="23"/>
      <c r="IN63" s="23"/>
      <c r="IO63" s="23"/>
      <c r="IP63" s="23"/>
      <c r="IQ63" s="23"/>
      <c r="IR63" s="23"/>
      <c r="IS63" s="23"/>
      <c r="IT63" s="23"/>
      <c r="IU63" s="23"/>
      <c r="IV63" s="23"/>
      <c r="IW63" s="23"/>
      <c r="IX63" s="23"/>
      <c r="IY63" s="23"/>
      <c r="IZ63" s="23"/>
      <c r="JA63" s="23"/>
      <c r="JB63" s="23"/>
      <c r="JC63" s="23"/>
      <c r="JD63" s="23"/>
      <c r="JE63" s="23"/>
      <c r="JF63" s="23"/>
      <c r="JG63" s="23"/>
      <c r="JH63" s="23"/>
      <c r="JI63" s="23"/>
      <c r="JJ63" s="23"/>
      <c r="JK63" s="23"/>
      <c r="JL63" s="23"/>
      <c r="JM63" s="23"/>
      <c r="JN63" s="23"/>
      <c r="JO63" s="23"/>
      <c r="JP63" s="23"/>
      <c r="JQ63" s="23"/>
      <c r="JR63" s="23"/>
      <c r="JS63" s="23"/>
      <c r="JT63" s="23"/>
      <c r="JU63" s="23"/>
      <c r="JV63" s="23"/>
      <c r="JW63" s="23"/>
      <c r="JX63" s="23"/>
      <c r="JY63" s="23"/>
      <c r="JZ63" s="23"/>
      <c r="KA63" s="23"/>
      <c r="KB63" s="23"/>
      <c r="KC63" s="23"/>
      <c r="KD63" s="23"/>
      <c r="KE63" s="23"/>
      <c r="KF63" s="23"/>
      <c r="KG63" s="23"/>
      <c r="KH63" s="23"/>
      <c r="KI63" s="23"/>
      <c r="KJ63" s="23"/>
      <c r="KK63" s="23"/>
      <c r="KL63" s="23"/>
      <c r="KM63" s="23"/>
      <c r="KN63" s="23"/>
      <c r="KO63" s="23"/>
      <c r="KP63" s="23"/>
      <c r="KQ63" s="23"/>
      <c r="KR63" s="23"/>
      <c r="KS63" s="23"/>
      <c r="KT63" s="23"/>
      <c r="KU63" s="23"/>
      <c r="KV63" s="23"/>
      <c r="KW63" s="23"/>
      <c r="KX63" s="23"/>
      <c r="KY63" s="23"/>
      <c r="KZ63" s="23"/>
      <c r="LA63" s="23"/>
      <c r="LB63" s="23"/>
      <c r="LC63" s="23"/>
      <c r="LD63" s="23"/>
      <c r="LE63" s="23"/>
      <c r="LF63" s="23"/>
      <c r="LG63" s="23"/>
      <c r="LH63" s="23"/>
      <c r="LI63" s="23"/>
      <c r="LJ63" s="23"/>
      <c r="LK63" s="23"/>
      <c r="LL63" s="23"/>
      <c r="LM63" s="23"/>
      <c r="LN63" s="23"/>
      <c r="LO63" s="23"/>
      <c r="LP63" s="23"/>
      <c r="LQ63" s="23"/>
      <c r="LR63" s="23"/>
      <c r="LS63" s="23"/>
      <c r="LT63" s="23"/>
      <c r="LU63" s="23"/>
      <c r="LV63" s="23"/>
      <c r="LW63" s="23"/>
      <c r="LX63" s="23"/>
      <c r="LY63" s="23"/>
      <c r="LZ63" s="23"/>
      <c r="MA63" s="23"/>
      <c r="MB63" s="23"/>
      <c r="MC63" s="23"/>
      <c r="MD63" s="23"/>
      <c r="ME63" s="23"/>
      <c r="MF63" s="23"/>
      <c r="MG63" s="23"/>
      <c r="MH63" s="23"/>
      <c r="MI63" s="23"/>
      <c r="MJ63" s="23"/>
      <c r="MK63" s="23"/>
      <c r="ML63" s="23"/>
      <c r="MM63" s="23"/>
      <c r="MN63" s="23"/>
      <c r="MO63" s="23"/>
      <c r="MP63" s="23"/>
      <c r="MQ63" s="23"/>
      <c r="MR63" s="23"/>
      <c r="MS63" s="23"/>
      <c r="MT63" s="23"/>
      <c r="MU63" s="23"/>
      <c r="MV63" s="23"/>
      <c r="MW63" s="23"/>
      <c r="MX63" s="23"/>
      <c r="MY63" s="23"/>
      <c r="MZ63" s="23"/>
      <c r="NA63" s="23"/>
      <c r="NB63" s="23"/>
      <c r="NC63" s="23"/>
      <c r="ND63" s="23"/>
      <c r="NE63" s="23"/>
      <c r="NF63" s="23"/>
      <c r="NG63" s="23"/>
      <c r="NH63" s="23"/>
      <c r="NI63" s="23"/>
      <c r="NJ63" s="23"/>
      <c r="NK63" s="23"/>
      <c r="NL63" s="23"/>
      <c r="NM63" s="23"/>
      <c r="NN63" s="23"/>
      <c r="NO63" s="23"/>
      <c r="NP63" s="23"/>
      <c r="NQ63" s="23"/>
      <c r="NR63" s="23"/>
      <c r="NS63" s="23"/>
      <c r="NT63" s="23"/>
      <c r="NU63" s="23"/>
      <c r="NV63" s="23"/>
      <c r="NW63" s="23"/>
      <c r="NX63" s="23"/>
      <c r="NY63" s="23"/>
      <c r="NZ63" s="23"/>
      <c r="OA63" s="23"/>
      <c r="OB63" s="23"/>
      <c r="OC63" s="23"/>
      <c r="OD63" s="23"/>
      <c r="OE63" s="23"/>
      <c r="OF63" s="23"/>
    </row>
    <row r="64" spans="1:396" ht="12" customHeight="1" thickBot="1" x14ac:dyDescent="0.25">
      <c r="A64" s="99" t="s">
        <v>152</v>
      </c>
      <c r="B64" s="3" t="s">
        <v>148</v>
      </c>
      <c r="C64" s="12"/>
      <c r="D64" s="12"/>
      <c r="E64" s="13"/>
      <c r="F64" s="40"/>
      <c r="G64" s="12"/>
      <c r="H64" s="114"/>
      <c r="I64" s="40"/>
      <c r="J64" s="12"/>
      <c r="K64" s="12"/>
      <c r="L64" s="12"/>
      <c r="M64" s="13"/>
      <c r="N64" s="34"/>
      <c r="O64" s="12"/>
      <c r="P64" s="12"/>
      <c r="Q64" s="12"/>
      <c r="R64" s="12"/>
      <c r="S64" s="12"/>
      <c r="T64" s="34"/>
      <c r="U64" s="12"/>
      <c r="V64" s="12"/>
      <c r="W64" s="12"/>
      <c r="X64" s="40"/>
      <c r="Y64" s="13"/>
      <c r="Z64" s="34"/>
      <c r="AA64" s="12"/>
      <c r="AB64" s="12"/>
      <c r="AC64" s="12"/>
      <c r="AD64" s="12"/>
      <c r="AE64" s="12"/>
      <c r="AF64" s="15"/>
      <c r="AG64" s="12"/>
      <c r="AH64" s="12"/>
      <c r="AI64" s="12"/>
      <c r="AJ64" s="14"/>
      <c r="AK64" s="14"/>
      <c r="AL64" s="15"/>
      <c r="AM64" s="17">
        <f t="shared" ref="AM64:AM73" si="29">SUM(AN64:AP64)</f>
        <v>0</v>
      </c>
      <c r="AN64" s="17">
        <f t="shared" ref="AN64:AN73" si="30">COUNTIF($C64:$AK64,"K")</f>
        <v>0</v>
      </c>
      <c r="AO64" s="17">
        <f t="shared" ref="AO64:AO73" si="31">COUNTIF($C64:$AK64,"S")</f>
        <v>0</v>
      </c>
      <c r="AP64" s="29">
        <f t="shared" ref="AP64:AP73" si="32">COUNTIF($C64:$AK64,"D")</f>
        <v>0</v>
      </c>
    </row>
    <row r="65" spans="1:396" ht="12" thickBot="1" x14ac:dyDescent="0.25">
      <c r="A65" s="100"/>
      <c r="B65" s="3" t="s">
        <v>149</v>
      </c>
      <c r="C65" s="12"/>
      <c r="D65" s="12"/>
      <c r="E65" s="13"/>
      <c r="F65" s="14"/>
      <c r="G65" s="12"/>
      <c r="H65" s="114"/>
      <c r="I65" s="14"/>
      <c r="J65" s="12"/>
      <c r="K65" s="12"/>
      <c r="L65" s="12"/>
      <c r="M65" s="13"/>
      <c r="N65" s="34"/>
      <c r="O65" s="12"/>
      <c r="P65" s="12"/>
      <c r="Q65" s="12"/>
      <c r="R65" s="12"/>
      <c r="S65" s="12"/>
      <c r="T65" s="34"/>
      <c r="U65" s="12"/>
      <c r="V65" s="12"/>
      <c r="W65" s="12"/>
      <c r="X65" s="14"/>
      <c r="Y65" s="13"/>
      <c r="Z65" s="34"/>
      <c r="AA65" s="12"/>
      <c r="AB65" s="12"/>
      <c r="AC65" s="12"/>
      <c r="AD65" s="12"/>
      <c r="AE65" s="12"/>
      <c r="AF65" s="15"/>
      <c r="AG65" s="12"/>
      <c r="AH65" s="12"/>
      <c r="AI65" s="13"/>
      <c r="AJ65" s="14"/>
      <c r="AK65" s="14"/>
      <c r="AL65" s="15"/>
      <c r="AM65" s="17">
        <f t="shared" si="29"/>
        <v>0</v>
      </c>
      <c r="AN65" s="17">
        <f t="shared" si="30"/>
        <v>0</v>
      </c>
      <c r="AO65" s="17">
        <f t="shared" si="31"/>
        <v>0</v>
      </c>
      <c r="AP65" s="29">
        <f t="shared" si="32"/>
        <v>0</v>
      </c>
    </row>
    <row r="66" spans="1:396" ht="12" thickBot="1" x14ac:dyDescent="0.25">
      <c r="A66" s="100"/>
      <c r="B66" s="3" t="s">
        <v>150</v>
      </c>
      <c r="C66" s="12"/>
      <c r="D66" s="12"/>
      <c r="E66" s="13"/>
      <c r="F66" s="14"/>
      <c r="G66" s="12"/>
      <c r="H66" s="37"/>
      <c r="I66" s="14"/>
      <c r="J66" s="12"/>
      <c r="K66" s="12"/>
      <c r="L66" s="12"/>
      <c r="M66" s="13"/>
      <c r="N66" s="37"/>
      <c r="O66" s="12"/>
      <c r="P66" s="12"/>
      <c r="Q66" s="12"/>
      <c r="R66" s="12"/>
      <c r="S66" s="12"/>
      <c r="T66" s="37"/>
      <c r="U66" s="12"/>
      <c r="V66" s="12"/>
      <c r="W66" s="12"/>
      <c r="X66" s="14"/>
      <c r="Y66" s="13"/>
      <c r="Z66" s="37"/>
      <c r="AA66" s="12"/>
      <c r="AB66" s="12"/>
      <c r="AC66" s="12"/>
      <c r="AD66" s="12"/>
      <c r="AE66" s="12"/>
      <c r="AF66" s="7"/>
      <c r="AG66" s="12"/>
      <c r="AH66" s="12"/>
      <c r="AI66" s="13"/>
      <c r="AJ66" s="14"/>
      <c r="AK66" s="14"/>
      <c r="AL66" s="7"/>
      <c r="AM66" s="17">
        <f t="shared" si="29"/>
        <v>0</v>
      </c>
      <c r="AN66" s="17">
        <f t="shared" si="30"/>
        <v>0</v>
      </c>
      <c r="AO66" s="17">
        <f t="shared" si="31"/>
        <v>0</v>
      </c>
      <c r="AP66" s="29">
        <f t="shared" si="32"/>
        <v>0</v>
      </c>
    </row>
    <row r="67" spans="1:396" s="25" customFormat="1" ht="12" thickBot="1" x14ac:dyDescent="0.25">
      <c r="A67" s="58" t="s">
        <v>193</v>
      </c>
      <c r="B67" s="5"/>
      <c r="C67" s="6"/>
      <c r="D67" s="6"/>
      <c r="E67" s="6"/>
      <c r="F67" s="6"/>
      <c r="G67" s="6"/>
      <c r="H67" s="37"/>
      <c r="I67" s="6"/>
      <c r="J67" s="6"/>
      <c r="K67" s="6"/>
      <c r="L67" s="6"/>
      <c r="M67" s="6"/>
      <c r="N67" s="34"/>
      <c r="O67" s="6"/>
      <c r="P67" s="6"/>
      <c r="Q67" s="6"/>
      <c r="R67" s="6"/>
      <c r="S67" s="6"/>
      <c r="T67" s="34"/>
      <c r="U67" s="6"/>
      <c r="V67" s="6"/>
      <c r="W67" s="6"/>
      <c r="X67" s="6"/>
      <c r="Y67" s="6"/>
      <c r="Z67" s="34"/>
      <c r="AA67" s="6"/>
      <c r="AB67" s="6"/>
      <c r="AC67" s="6"/>
      <c r="AD67" s="6"/>
      <c r="AE67" s="6"/>
      <c r="AF67" s="35"/>
      <c r="AG67" s="6"/>
      <c r="AH67" s="6"/>
      <c r="AI67" s="6"/>
      <c r="AJ67" s="6"/>
      <c r="AK67" s="6"/>
      <c r="AL67" s="35"/>
      <c r="AM67" s="6"/>
      <c r="AN67" s="6"/>
      <c r="AO67" s="6"/>
      <c r="AP67" s="6"/>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c r="IC67" s="23"/>
      <c r="ID67" s="23"/>
      <c r="IE67" s="23"/>
      <c r="IF67" s="23"/>
      <c r="IG67" s="23"/>
      <c r="IH67" s="23"/>
      <c r="II67" s="23"/>
      <c r="IJ67" s="23"/>
      <c r="IK67" s="23"/>
      <c r="IL67" s="23"/>
      <c r="IM67" s="23"/>
      <c r="IN67" s="23"/>
      <c r="IO67" s="23"/>
      <c r="IP67" s="23"/>
      <c r="IQ67" s="23"/>
      <c r="IR67" s="23"/>
      <c r="IS67" s="23"/>
      <c r="IT67" s="23"/>
      <c r="IU67" s="23"/>
      <c r="IV67" s="23"/>
      <c r="IW67" s="23"/>
      <c r="IX67" s="23"/>
      <c r="IY67" s="23"/>
      <c r="IZ67" s="23"/>
      <c r="JA67" s="23"/>
      <c r="JB67" s="23"/>
      <c r="JC67" s="23"/>
      <c r="JD67" s="23"/>
      <c r="JE67" s="23"/>
      <c r="JF67" s="23"/>
      <c r="JG67" s="23"/>
      <c r="JH67" s="23"/>
      <c r="JI67" s="23"/>
      <c r="JJ67" s="23"/>
      <c r="JK67" s="23"/>
      <c r="JL67" s="23"/>
      <c r="JM67" s="23"/>
      <c r="JN67" s="23"/>
      <c r="JO67" s="23"/>
      <c r="JP67" s="23"/>
      <c r="JQ67" s="23"/>
      <c r="JR67" s="23"/>
      <c r="JS67" s="23"/>
      <c r="JT67" s="23"/>
      <c r="JU67" s="23"/>
      <c r="JV67" s="23"/>
      <c r="JW67" s="23"/>
      <c r="JX67" s="23"/>
      <c r="JY67" s="23"/>
      <c r="JZ67" s="23"/>
      <c r="KA67" s="23"/>
      <c r="KB67" s="23"/>
      <c r="KC67" s="23"/>
      <c r="KD67" s="23"/>
      <c r="KE67" s="23"/>
      <c r="KF67" s="23"/>
      <c r="KG67" s="23"/>
      <c r="KH67" s="23"/>
      <c r="KI67" s="23"/>
      <c r="KJ67" s="23"/>
      <c r="KK67" s="23"/>
      <c r="KL67" s="23"/>
      <c r="KM67" s="23"/>
      <c r="KN67" s="23"/>
      <c r="KO67" s="23"/>
      <c r="KP67" s="23"/>
      <c r="KQ67" s="23"/>
      <c r="KR67" s="23"/>
      <c r="KS67" s="23"/>
      <c r="KT67" s="23"/>
      <c r="KU67" s="23"/>
      <c r="KV67" s="23"/>
      <c r="KW67" s="23"/>
      <c r="KX67" s="23"/>
      <c r="KY67" s="23"/>
      <c r="KZ67" s="23"/>
      <c r="LA67" s="23"/>
      <c r="LB67" s="23"/>
      <c r="LC67" s="23"/>
      <c r="LD67" s="23"/>
      <c r="LE67" s="23"/>
      <c r="LF67" s="23"/>
      <c r="LG67" s="23"/>
      <c r="LH67" s="23"/>
      <c r="LI67" s="23"/>
      <c r="LJ67" s="23"/>
      <c r="LK67" s="23"/>
      <c r="LL67" s="23"/>
      <c r="LM67" s="23"/>
      <c r="LN67" s="23"/>
      <c r="LO67" s="23"/>
      <c r="LP67" s="23"/>
      <c r="LQ67" s="23"/>
      <c r="LR67" s="23"/>
      <c r="LS67" s="23"/>
      <c r="LT67" s="23"/>
      <c r="LU67" s="23"/>
      <c r="LV67" s="23"/>
      <c r="LW67" s="23"/>
      <c r="LX67" s="23"/>
      <c r="LY67" s="23"/>
      <c r="LZ67" s="23"/>
      <c r="MA67" s="23"/>
      <c r="MB67" s="23"/>
      <c r="MC67" s="23"/>
      <c r="MD67" s="23"/>
      <c r="ME67" s="23"/>
      <c r="MF67" s="23"/>
      <c r="MG67" s="23"/>
      <c r="MH67" s="23"/>
      <c r="MI67" s="23"/>
      <c r="MJ67" s="23"/>
      <c r="MK67" s="23"/>
      <c r="ML67" s="23"/>
      <c r="MM67" s="23"/>
      <c r="MN67" s="23"/>
      <c r="MO67" s="23"/>
      <c r="MP67" s="23"/>
      <c r="MQ67" s="23"/>
      <c r="MR67" s="23"/>
      <c r="MS67" s="23"/>
      <c r="MT67" s="23"/>
      <c r="MU67" s="23"/>
      <c r="MV67" s="23"/>
      <c r="MW67" s="23"/>
      <c r="MX67" s="23"/>
      <c r="MY67" s="23"/>
      <c r="MZ67" s="23"/>
      <c r="NA67" s="23"/>
      <c r="NB67" s="23"/>
      <c r="NC67" s="23"/>
      <c r="ND67" s="23"/>
      <c r="NE67" s="23"/>
      <c r="NF67" s="23"/>
      <c r="NG67" s="23"/>
      <c r="NH67" s="23"/>
      <c r="NI67" s="23"/>
      <c r="NJ67" s="23"/>
      <c r="NK67" s="23"/>
      <c r="NL67" s="23"/>
      <c r="NM67" s="23"/>
      <c r="NN67" s="23"/>
      <c r="NO67" s="23"/>
      <c r="NP67" s="23"/>
      <c r="NQ67" s="23"/>
      <c r="NR67" s="23"/>
      <c r="NS67" s="23"/>
      <c r="NT67" s="23"/>
      <c r="NU67" s="23"/>
      <c r="NV67" s="23"/>
      <c r="NW67" s="23"/>
      <c r="NX67" s="23"/>
      <c r="NY67" s="23"/>
      <c r="NZ67" s="23"/>
      <c r="OA67" s="23"/>
      <c r="OB67" s="23"/>
      <c r="OC67" s="23"/>
      <c r="OD67" s="23"/>
      <c r="OE67" s="23"/>
      <c r="OF67" s="23"/>
    </row>
    <row r="68" spans="1:396" ht="12" customHeight="1" thickBot="1" x14ac:dyDescent="0.25">
      <c r="A68" s="99" t="s">
        <v>147</v>
      </c>
      <c r="B68" s="3" t="s">
        <v>37</v>
      </c>
      <c r="C68" s="12"/>
      <c r="D68" s="12"/>
      <c r="E68" s="13"/>
      <c r="F68" s="14"/>
      <c r="G68" s="12"/>
      <c r="H68" s="37"/>
      <c r="I68" s="14"/>
      <c r="J68" s="12"/>
      <c r="K68" s="12"/>
      <c r="L68" s="12"/>
      <c r="M68" s="13"/>
      <c r="N68" s="37"/>
      <c r="O68" s="12"/>
      <c r="P68" s="12"/>
      <c r="Q68" s="12"/>
      <c r="R68" s="12"/>
      <c r="S68" s="12"/>
      <c r="T68" s="37"/>
      <c r="U68" s="12"/>
      <c r="V68" s="12"/>
      <c r="W68" s="12"/>
      <c r="X68" s="14"/>
      <c r="Y68" s="13"/>
      <c r="Z68" s="37"/>
      <c r="AA68" s="12"/>
      <c r="AB68" s="12"/>
      <c r="AC68" s="12"/>
      <c r="AD68" s="12"/>
      <c r="AE68" s="12"/>
      <c r="AF68" s="7"/>
      <c r="AG68" s="12"/>
      <c r="AH68" s="12"/>
      <c r="AI68" s="13"/>
      <c r="AJ68" s="14"/>
      <c r="AK68" s="14"/>
      <c r="AL68" s="7"/>
      <c r="AM68" s="17">
        <f t="shared" si="29"/>
        <v>0</v>
      </c>
      <c r="AN68" s="17">
        <f t="shared" si="30"/>
        <v>0</v>
      </c>
      <c r="AO68" s="17">
        <f t="shared" si="31"/>
        <v>0</v>
      </c>
      <c r="AP68" s="29">
        <f t="shared" si="32"/>
        <v>0</v>
      </c>
    </row>
    <row r="69" spans="1:396" ht="12" thickBot="1" x14ac:dyDescent="0.25">
      <c r="A69" s="100"/>
      <c r="B69" s="56" t="s">
        <v>38</v>
      </c>
      <c r="C69" s="12"/>
      <c r="D69" s="12"/>
      <c r="E69" s="13"/>
      <c r="F69" s="14"/>
      <c r="G69" s="12"/>
      <c r="H69" s="37"/>
      <c r="I69" s="14"/>
      <c r="J69" s="12"/>
      <c r="K69" s="12"/>
      <c r="L69" s="12"/>
      <c r="M69" s="13"/>
      <c r="N69" s="37"/>
      <c r="O69" s="12"/>
      <c r="P69" s="12"/>
      <c r="Q69" s="12"/>
      <c r="R69" s="12"/>
      <c r="S69" s="12"/>
      <c r="T69" s="37"/>
      <c r="U69" s="12"/>
      <c r="V69" s="12"/>
      <c r="W69" s="12"/>
      <c r="X69" s="14"/>
      <c r="Y69" s="13"/>
      <c r="Z69" s="37"/>
      <c r="AA69" s="12"/>
      <c r="AB69" s="12"/>
      <c r="AC69" s="12"/>
      <c r="AD69" s="12"/>
      <c r="AE69" s="12"/>
      <c r="AF69" s="7"/>
      <c r="AG69" s="12"/>
      <c r="AH69" s="12"/>
      <c r="AI69" s="13"/>
      <c r="AJ69" s="14"/>
      <c r="AK69" s="14"/>
      <c r="AL69" s="7"/>
      <c r="AM69" s="17">
        <f t="shared" si="29"/>
        <v>0</v>
      </c>
      <c r="AN69" s="17">
        <f t="shared" si="30"/>
        <v>0</v>
      </c>
      <c r="AO69" s="17">
        <f t="shared" si="31"/>
        <v>0</v>
      </c>
      <c r="AP69" s="29">
        <f t="shared" si="32"/>
        <v>0</v>
      </c>
    </row>
    <row r="70" spans="1:396" ht="12" thickBot="1" x14ac:dyDescent="0.25">
      <c r="A70" s="100"/>
      <c r="B70" s="56" t="s">
        <v>39</v>
      </c>
      <c r="C70" s="12"/>
      <c r="D70" s="12"/>
      <c r="E70" s="13"/>
      <c r="F70" s="14"/>
      <c r="G70" s="12"/>
      <c r="H70" s="37"/>
      <c r="I70" s="14"/>
      <c r="J70" s="12"/>
      <c r="K70" s="12"/>
      <c r="L70" s="12"/>
      <c r="M70" s="13"/>
      <c r="N70" s="37"/>
      <c r="O70" s="12"/>
      <c r="P70" s="12"/>
      <c r="Q70" s="12"/>
      <c r="R70" s="12"/>
      <c r="S70" s="12"/>
      <c r="T70" s="37"/>
      <c r="U70" s="12"/>
      <c r="V70" s="12"/>
      <c r="W70" s="12"/>
      <c r="X70" s="14"/>
      <c r="Y70" s="13"/>
      <c r="Z70" s="37"/>
      <c r="AA70" s="12"/>
      <c r="AB70" s="12"/>
      <c r="AC70" s="12"/>
      <c r="AD70" s="12"/>
      <c r="AE70" s="12"/>
      <c r="AF70" s="7"/>
      <c r="AG70" s="12"/>
      <c r="AH70" s="12"/>
      <c r="AI70" s="13"/>
      <c r="AJ70" s="14"/>
      <c r="AK70" s="14"/>
      <c r="AL70" s="7"/>
      <c r="AM70" s="17">
        <f t="shared" si="29"/>
        <v>0</v>
      </c>
      <c r="AN70" s="17">
        <f t="shared" si="30"/>
        <v>0</v>
      </c>
      <c r="AO70" s="17">
        <f t="shared" si="31"/>
        <v>0</v>
      </c>
      <c r="AP70" s="29">
        <f t="shared" si="32"/>
        <v>0</v>
      </c>
    </row>
    <row r="71" spans="1:396" ht="12" thickBot="1" x14ac:dyDescent="0.25">
      <c r="A71" s="100"/>
      <c r="B71" s="56" t="s">
        <v>40</v>
      </c>
      <c r="C71" s="12"/>
      <c r="D71" s="12"/>
      <c r="E71" s="13"/>
      <c r="F71" s="14"/>
      <c r="G71" s="12"/>
      <c r="H71" s="37"/>
      <c r="I71" s="14"/>
      <c r="J71" s="12"/>
      <c r="K71" s="12"/>
      <c r="L71" s="12"/>
      <c r="M71" s="13"/>
      <c r="N71" s="37"/>
      <c r="O71" s="12"/>
      <c r="P71" s="12"/>
      <c r="Q71" s="12"/>
      <c r="R71" s="12"/>
      <c r="S71" s="12"/>
      <c r="T71" s="37"/>
      <c r="U71" s="12"/>
      <c r="V71" s="12"/>
      <c r="W71" s="12"/>
      <c r="X71" s="14"/>
      <c r="Y71" s="13"/>
      <c r="Z71" s="37"/>
      <c r="AA71" s="12"/>
      <c r="AB71" s="12"/>
      <c r="AC71" s="12"/>
      <c r="AD71" s="12"/>
      <c r="AE71" s="12"/>
      <c r="AF71" s="7"/>
      <c r="AG71" s="12"/>
      <c r="AH71" s="12"/>
      <c r="AI71" s="13"/>
      <c r="AJ71" s="14"/>
      <c r="AK71" s="14"/>
      <c r="AL71" s="7"/>
      <c r="AM71" s="17">
        <f t="shared" si="29"/>
        <v>0</v>
      </c>
      <c r="AN71" s="17">
        <f t="shared" si="30"/>
        <v>0</v>
      </c>
      <c r="AO71" s="17">
        <f t="shared" si="31"/>
        <v>0</v>
      </c>
      <c r="AP71" s="29">
        <f t="shared" si="32"/>
        <v>0</v>
      </c>
    </row>
    <row r="72" spans="1:396" ht="12" thickBot="1" x14ac:dyDescent="0.25">
      <c r="A72" s="100"/>
      <c r="B72" s="3" t="s">
        <v>41</v>
      </c>
      <c r="C72" s="12"/>
      <c r="D72" s="12"/>
      <c r="E72" s="13"/>
      <c r="F72" s="14"/>
      <c r="G72" s="12"/>
      <c r="H72" s="37"/>
      <c r="I72" s="14"/>
      <c r="J72" s="12"/>
      <c r="K72" s="12"/>
      <c r="L72" s="12"/>
      <c r="M72" s="13"/>
      <c r="N72" s="37"/>
      <c r="O72" s="12"/>
      <c r="P72" s="12"/>
      <c r="Q72" s="12"/>
      <c r="R72" s="12"/>
      <c r="S72" s="12"/>
      <c r="T72" s="37"/>
      <c r="U72" s="12"/>
      <c r="V72" s="12"/>
      <c r="W72" s="12"/>
      <c r="X72" s="14"/>
      <c r="Y72" s="13"/>
      <c r="Z72" s="37"/>
      <c r="AA72" s="12"/>
      <c r="AB72" s="12"/>
      <c r="AC72" s="12"/>
      <c r="AD72" s="12"/>
      <c r="AE72" s="12"/>
      <c r="AF72" s="7"/>
      <c r="AG72" s="12"/>
      <c r="AH72" s="12"/>
      <c r="AI72" s="13"/>
      <c r="AJ72" s="14"/>
      <c r="AK72" s="14"/>
      <c r="AL72" s="7"/>
      <c r="AM72" s="17">
        <f t="shared" si="29"/>
        <v>0</v>
      </c>
      <c r="AN72" s="17">
        <f t="shared" si="30"/>
        <v>0</v>
      </c>
      <c r="AO72" s="17">
        <f t="shared" si="31"/>
        <v>0</v>
      </c>
      <c r="AP72" s="29">
        <f t="shared" si="32"/>
        <v>0</v>
      </c>
    </row>
    <row r="73" spans="1:396" ht="12" thickBot="1" x14ac:dyDescent="0.25">
      <c r="A73" s="105"/>
      <c r="B73" s="3" t="s">
        <v>42</v>
      </c>
      <c r="C73" s="12"/>
      <c r="D73" s="12"/>
      <c r="E73" s="13"/>
      <c r="F73" s="14"/>
      <c r="G73" s="12"/>
      <c r="H73" s="37"/>
      <c r="I73" s="14"/>
      <c r="J73" s="12"/>
      <c r="K73" s="12"/>
      <c r="L73" s="12"/>
      <c r="M73" s="13"/>
      <c r="N73" s="37"/>
      <c r="O73" s="12"/>
      <c r="P73" s="12"/>
      <c r="Q73" s="12"/>
      <c r="R73" s="12"/>
      <c r="S73" s="12"/>
      <c r="T73" s="37"/>
      <c r="U73" s="12"/>
      <c r="V73" s="12"/>
      <c r="W73" s="12"/>
      <c r="X73" s="14"/>
      <c r="Y73" s="13"/>
      <c r="Z73" s="37"/>
      <c r="AA73" s="12"/>
      <c r="AB73" s="12"/>
      <c r="AC73" s="12"/>
      <c r="AD73" s="12"/>
      <c r="AE73" s="12"/>
      <c r="AF73" s="7"/>
      <c r="AG73" s="12"/>
      <c r="AH73" s="12"/>
      <c r="AI73" s="13"/>
      <c r="AJ73" s="14"/>
      <c r="AK73" s="14"/>
      <c r="AL73" s="7"/>
      <c r="AM73" s="17">
        <f t="shared" si="29"/>
        <v>0</v>
      </c>
      <c r="AN73" s="17">
        <f t="shared" si="30"/>
        <v>0</v>
      </c>
      <c r="AO73" s="17">
        <f t="shared" si="31"/>
        <v>0</v>
      </c>
      <c r="AP73" s="29">
        <f t="shared" si="32"/>
        <v>0</v>
      </c>
    </row>
    <row r="74" spans="1:396" s="25" customFormat="1" ht="12" thickBot="1" x14ac:dyDescent="0.25">
      <c r="A74" s="19"/>
      <c r="H74" s="26"/>
      <c r="N74" s="26"/>
      <c r="T74" s="26"/>
      <c r="Z74" s="26"/>
      <c r="AF74" s="26"/>
      <c r="AL74" s="26"/>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c r="IB74" s="23"/>
      <c r="IC74" s="23"/>
      <c r="ID74" s="23"/>
      <c r="IE74" s="23"/>
      <c r="IF74" s="23"/>
      <c r="IG74" s="23"/>
      <c r="IH74" s="23"/>
      <c r="II74" s="23"/>
      <c r="IJ74" s="23"/>
      <c r="IK74" s="23"/>
      <c r="IL74" s="23"/>
      <c r="IM74" s="23"/>
      <c r="IN74" s="23"/>
      <c r="IO74" s="23"/>
      <c r="IP74" s="23"/>
      <c r="IQ74" s="23"/>
      <c r="IR74" s="23"/>
      <c r="IS74" s="23"/>
      <c r="IT74" s="23"/>
      <c r="IU74" s="23"/>
      <c r="IV74" s="23"/>
      <c r="IW74" s="23"/>
      <c r="IX74" s="23"/>
      <c r="IY74" s="23"/>
      <c r="IZ74" s="23"/>
      <c r="JA74" s="23"/>
      <c r="JB74" s="23"/>
      <c r="JC74" s="23"/>
      <c r="JD74" s="23"/>
      <c r="JE74" s="23"/>
      <c r="JF74" s="23"/>
      <c r="JG74" s="23"/>
      <c r="JH74" s="23"/>
      <c r="JI74" s="23"/>
      <c r="JJ74" s="23"/>
      <c r="JK74" s="23"/>
      <c r="JL74" s="23"/>
      <c r="JM74" s="23"/>
      <c r="JN74" s="23"/>
      <c r="JO74" s="23"/>
      <c r="JP74" s="23"/>
      <c r="JQ74" s="23"/>
      <c r="JR74" s="23"/>
      <c r="JS74" s="23"/>
      <c r="JT74" s="23"/>
      <c r="JU74" s="23"/>
      <c r="JV74" s="23"/>
      <c r="JW74" s="23"/>
      <c r="JX74" s="23"/>
      <c r="JY74" s="23"/>
      <c r="JZ74" s="23"/>
      <c r="KA74" s="23"/>
      <c r="KB74" s="23"/>
      <c r="KC74" s="23"/>
      <c r="KD74" s="23"/>
      <c r="KE74" s="23"/>
      <c r="KF74" s="23"/>
      <c r="KG74" s="23"/>
      <c r="KH74" s="23"/>
      <c r="KI74" s="23"/>
      <c r="KJ74" s="23"/>
      <c r="KK74" s="23"/>
      <c r="KL74" s="23"/>
      <c r="KM74" s="23"/>
      <c r="KN74" s="23"/>
      <c r="KO74" s="23"/>
      <c r="KP74" s="23"/>
      <c r="KQ74" s="23"/>
      <c r="KR74" s="23"/>
      <c r="KS74" s="23"/>
      <c r="KT74" s="23"/>
      <c r="KU74" s="23"/>
      <c r="KV74" s="23"/>
      <c r="KW74" s="23"/>
      <c r="KX74" s="23"/>
      <c r="KY74" s="23"/>
      <c r="KZ74" s="23"/>
      <c r="LA74" s="23"/>
      <c r="LB74" s="23"/>
      <c r="LC74" s="23"/>
      <c r="LD74" s="23"/>
      <c r="LE74" s="23"/>
      <c r="LF74" s="23"/>
      <c r="LG74" s="23"/>
      <c r="LH74" s="23"/>
      <c r="LI74" s="23"/>
      <c r="LJ74" s="23"/>
      <c r="LK74" s="23"/>
      <c r="LL74" s="23"/>
      <c r="LM74" s="23"/>
      <c r="LN74" s="23"/>
      <c r="LO74" s="23"/>
      <c r="LP74" s="23"/>
      <c r="LQ74" s="23"/>
      <c r="LR74" s="23"/>
      <c r="LS74" s="23"/>
      <c r="LT74" s="23"/>
      <c r="LU74" s="23"/>
      <c r="LV74" s="23"/>
      <c r="LW74" s="23"/>
      <c r="LX74" s="23"/>
      <c r="LY74" s="23"/>
      <c r="LZ74" s="23"/>
      <c r="MA74" s="23"/>
      <c r="MB74" s="23"/>
      <c r="MC74" s="23"/>
      <c r="MD74" s="23"/>
      <c r="ME74" s="23"/>
      <c r="MF74" s="23"/>
      <c r="MG74" s="23"/>
      <c r="MH74" s="23"/>
      <c r="MI74" s="23"/>
      <c r="MJ74" s="23"/>
      <c r="MK74" s="23"/>
      <c r="ML74" s="23"/>
      <c r="MM74" s="23"/>
      <c r="MN74" s="23"/>
      <c r="MO74" s="23"/>
      <c r="MP74" s="23"/>
      <c r="MQ74" s="23"/>
      <c r="MR74" s="23"/>
      <c r="MS74" s="23"/>
      <c r="MT74" s="23"/>
      <c r="MU74" s="23"/>
      <c r="MV74" s="23"/>
      <c r="MW74" s="23"/>
      <c r="MX74" s="23"/>
      <c r="MY74" s="23"/>
      <c r="MZ74" s="23"/>
      <c r="NA74" s="23"/>
      <c r="NB74" s="23"/>
      <c r="NC74" s="23"/>
      <c r="ND74" s="23"/>
      <c r="NE74" s="23"/>
      <c r="NF74" s="23"/>
      <c r="NG74" s="23"/>
      <c r="NH74" s="23"/>
      <c r="NI74" s="23"/>
      <c r="NJ74" s="23"/>
      <c r="NK74" s="23"/>
      <c r="NL74" s="23"/>
      <c r="NM74" s="23"/>
      <c r="NN74" s="23"/>
      <c r="NO74" s="23"/>
      <c r="NP74" s="23"/>
      <c r="NQ74" s="23"/>
      <c r="NR74" s="23"/>
      <c r="NS74" s="23"/>
      <c r="NT74" s="23"/>
      <c r="NU74" s="23"/>
      <c r="NV74" s="23"/>
      <c r="NW74" s="23"/>
      <c r="NX74" s="23"/>
      <c r="NY74" s="23"/>
      <c r="NZ74" s="23"/>
      <c r="OA74" s="23"/>
      <c r="OB74" s="23"/>
      <c r="OC74" s="23"/>
      <c r="OD74" s="23"/>
      <c r="OE74" s="23"/>
      <c r="OF74" s="23"/>
    </row>
    <row r="75" spans="1:396" ht="12" thickBot="1" x14ac:dyDescent="0.25">
      <c r="A75" s="99" t="s">
        <v>153</v>
      </c>
      <c r="B75" s="3" t="s">
        <v>43</v>
      </c>
      <c r="C75" s="17"/>
      <c r="D75" s="17"/>
      <c r="E75" s="29"/>
      <c r="F75" s="33"/>
      <c r="G75" s="17"/>
      <c r="H75" s="114"/>
      <c r="I75" s="33"/>
      <c r="J75" s="17"/>
      <c r="K75" s="17"/>
      <c r="L75" s="17"/>
      <c r="M75" s="29"/>
      <c r="N75" s="34"/>
      <c r="O75" s="17"/>
      <c r="P75" s="17"/>
      <c r="Q75" s="17"/>
      <c r="R75" s="17"/>
      <c r="S75" s="17"/>
      <c r="T75" s="34"/>
      <c r="U75" s="17"/>
      <c r="V75" s="17"/>
      <c r="W75" s="17"/>
      <c r="X75" s="33"/>
      <c r="Y75" s="29"/>
      <c r="Z75" s="34"/>
      <c r="AA75" s="17"/>
      <c r="AB75" s="17"/>
      <c r="AC75" s="17"/>
      <c r="AD75" s="17"/>
      <c r="AE75" s="17"/>
      <c r="AF75" s="15"/>
      <c r="AG75" s="17"/>
      <c r="AH75" s="17"/>
      <c r="AI75" s="29"/>
      <c r="AJ75" s="30"/>
      <c r="AK75" s="30"/>
      <c r="AL75" s="15"/>
      <c r="AM75" s="17">
        <f t="shared" ref="AM75:AM80" si="33">SUM(AN75:AP75)</f>
        <v>0</v>
      </c>
      <c r="AN75" s="17">
        <f t="shared" ref="AN75:AN80" si="34">COUNTIF($C75:$AK75,"K")</f>
        <v>0</v>
      </c>
      <c r="AO75" s="17">
        <f t="shared" ref="AO75:AO80" si="35">COUNTIF($C75:$AK75,"S")</f>
        <v>0</v>
      </c>
      <c r="AP75" s="29">
        <f t="shared" ref="AP75:AP80" si="36">COUNTIF($C75:$AK75,"D")</f>
        <v>0</v>
      </c>
    </row>
    <row r="76" spans="1:396" ht="12" thickBot="1" x14ac:dyDescent="0.25">
      <c r="A76" s="100"/>
      <c r="B76" s="3" t="s">
        <v>44</v>
      </c>
      <c r="C76" s="17"/>
      <c r="D76" s="17"/>
      <c r="E76" s="29"/>
      <c r="F76" s="30"/>
      <c r="G76" s="17"/>
      <c r="H76" s="114"/>
      <c r="I76" s="30"/>
      <c r="J76" s="17"/>
      <c r="K76" s="17"/>
      <c r="L76" s="17"/>
      <c r="M76" s="29"/>
      <c r="N76" s="34"/>
      <c r="O76" s="17"/>
      <c r="P76" s="17"/>
      <c r="Q76" s="17"/>
      <c r="R76" s="17"/>
      <c r="S76" s="17"/>
      <c r="T76" s="34"/>
      <c r="U76" s="17"/>
      <c r="V76" s="17"/>
      <c r="W76" s="17"/>
      <c r="X76" s="30"/>
      <c r="Y76" s="29"/>
      <c r="Z76" s="34"/>
      <c r="AA76" s="17"/>
      <c r="AB76" s="17"/>
      <c r="AC76" s="17"/>
      <c r="AD76" s="17"/>
      <c r="AE76" s="17"/>
      <c r="AF76" s="15"/>
      <c r="AG76" s="17"/>
      <c r="AH76" s="17"/>
      <c r="AI76" s="29"/>
      <c r="AJ76" s="30"/>
      <c r="AK76" s="30"/>
      <c r="AL76" s="15"/>
      <c r="AM76" s="17">
        <f t="shared" si="33"/>
        <v>0</v>
      </c>
      <c r="AN76" s="17">
        <f t="shared" si="34"/>
        <v>0</v>
      </c>
      <c r="AO76" s="17">
        <f t="shared" si="35"/>
        <v>0</v>
      </c>
      <c r="AP76" s="29">
        <f t="shared" si="36"/>
        <v>0</v>
      </c>
    </row>
    <row r="77" spans="1:396" ht="12" thickBot="1" x14ac:dyDescent="0.25">
      <c r="A77" s="100"/>
      <c r="B77" s="3" t="s">
        <v>45</v>
      </c>
      <c r="C77" s="12"/>
      <c r="D77" s="12"/>
      <c r="E77" s="13"/>
      <c r="F77" s="14"/>
      <c r="G77" s="12"/>
      <c r="H77" s="114"/>
      <c r="I77" s="14"/>
      <c r="J77" s="12"/>
      <c r="K77" s="12"/>
      <c r="L77" s="12"/>
      <c r="M77" s="13"/>
      <c r="N77" s="34"/>
      <c r="O77" s="12"/>
      <c r="P77" s="12"/>
      <c r="Q77" s="12"/>
      <c r="R77" s="12"/>
      <c r="S77" s="12"/>
      <c r="T77" s="34"/>
      <c r="U77" s="12"/>
      <c r="V77" s="12"/>
      <c r="W77" s="12"/>
      <c r="X77" s="14"/>
      <c r="Y77" s="13"/>
      <c r="Z77" s="34"/>
      <c r="AA77" s="12"/>
      <c r="AB77" s="12"/>
      <c r="AC77" s="12"/>
      <c r="AD77" s="12"/>
      <c r="AE77" s="12"/>
      <c r="AF77" s="15"/>
      <c r="AG77" s="12"/>
      <c r="AH77" s="12"/>
      <c r="AI77" s="13"/>
      <c r="AJ77" s="14"/>
      <c r="AK77" s="14"/>
      <c r="AL77" s="15"/>
      <c r="AM77" s="17">
        <f t="shared" si="33"/>
        <v>0</v>
      </c>
      <c r="AN77" s="17">
        <f t="shared" si="34"/>
        <v>0</v>
      </c>
      <c r="AO77" s="17">
        <f t="shared" si="35"/>
        <v>0</v>
      </c>
      <c r="AP77" s="29">
        <f t="shared" si="36"/>
        <v>0</v>
      </c>
    </row>
    <row r="78" spans="1:396" ht="12" thickBot="1" x14ac:dyDescent="0.25">
      <c r="A78" s="100"/>
      <c r="B78" s="3" t="s">
        <v>46</v>
      </c>
      <c r="C78" s="12"/>
      <c r="D78" s="12"/>
      <c r="E78" s="13"/>
      <c r="F78" s="14"/>
      <c r="G78" s="12"/>
      <c r="H78" s="114"/>
      <c r="I78" s="14"/>
      <c r="J78" s="12"/>
      <c r="K78" s="12"/>
      <c r="L78" s="12"/>
      <c r="M78" s="13"/>
      <c r="N78" s="34"/>
      <c r="O78" s="12"/>
      <c r="P78" s="12"/>
      <c r="Q78" s="12"/>
      <c r="R78" s="12"/>
      <c r="S78" s="12"/>
      <c r="T78" s="34"/>
      <c r="U78" s="12"/>
      <c r="V78" s="12"/>
      <c r="W78" s="12"/>
      <c r="X78" s="14"/>
      <c r="Y78" s="13"/>
      <c r="Z78" s="34"/>
      <c r="AA78" s="12"/>
      <c r="AB78" s="12"/>
      <c r="AC78" s="12"/>
      <c r="AD78" s="12"/>
      <c r="AE78" s="12"/>
      <c r="AF78" s="15"/>
      <c r="AG78" s="12"/>
      <c r="AH78" s="12"/>
      <c r="AI78" s="13"/>
      <c r="AJ78" s="14"/>
      <c r="AK78" s="14"/>
      <c r="AL78" s="15"/>
      <c r="AM78" s="17">
        <f t="shared" si="33"/>
        <v>0</v>
      </c>
      <c r="AN78" s="17">
        <f t="shared" si="34"/>
        <v>0</v>
      </c>
      <c r="AO78" s="17">
        <f t="shared" si="35"/>
        <v>0</v>
      </c>
      <c r="AP78" s="29">
        <f t="shared" si="36"/>
        <v>0</v>
      </c>
    </row>
    <row r="79" spans="1:396" ht="12" thickBot="1" x14ac:dyDescent="0.25">
      <c r="A79" s="100"/>
      <c r="B79" s="3" t="s">
        <v>47</v>
      </c>
      <c r="C79" s="12"/>
      <c r="D79" s="12"/>
      <c r="E79" s="13"/>
      <c r="F79" s="14"/>
      <c r="G79" s="12"/>
      <c r="H79" s="114"/>
      <c r="I79" s="14"/>
      <c r="J79" s="12"/>
      <c r="K79" s="12"/>
      <c r="L79" s="12"/>
      <c r="M79" s="13"/>
      <c r="N79" s="34"/>
      <c r="O79" s="12"/>
      <c r="P79" s="12"/>
      <c r="Q79" s="12"/>
      <c r="R79" s="12"/>
      <c r="S79" s="12"/>
      <c r="T79" s="34"/>
      <c r="U79" s="12"/>
      <c r="V79" s="12"/>
      <c r="W79" s="12"/>
      <c r="X79" s="14"/>
      <c r="Y79" s="13"/>
      <c r="Z79" s="34"/>
      <c r="AA79" s="12"/>
      <c r="AB79" s="12"/>
      <c r="AC79" s="12"/>
      <c r="AD79" s="12"/>
      <c r="AE79" s="12"/>
      <c r="AF79" s="15"/>
      <c r="AG79" s="12"/>
      <c r="AH79" s="12"/>
      <c r="AI79" s="12"/>
      <c r="AJ79" s="14"/>
      <c r="AK79" s="14"/>
      <c r="AL79" s="15"/>
      <c r="AM79" s="17">
        <f t="shared" si="33"/>
        <v>0</v>
      </c>
      <c r="AN79" s="17">
        <f t="shared" si="34"/>
        <v>0</v>
      </c>
      <c r="AO79" s="17">
        <f t="shared" si="35"/>
        <v>0</v>
      </c>
      <c r="AP79" s="29">
        <f t="shared" si="36"/>
        <v>0</v>
      </c>
    </row>
    <row r="80" spans="1:396" ht="12" thickBot="1" x14ac:dyDescent="0.25">
      <c r="A80" s="100"/>
      <c r="B80" s="3" t="s">
        <v>48</v>
      </c>
      <c r="C80" s="12"/>
      <c r="D80" s="12"/>
      <c r="E80" s="13"/>
      <c r="F80" s="14"/>
      <c r="G80" s="12"/>
      <c r="H80" s="114"/>
      <c r="I80" s="14"/>
      <c r="J80" s="12"/>
      <c r="K80" s="12"/>
      <c r="L80" s="12"/>
      <c r="M80" s="13"/>
      <c r="N80" s="34"/>
      <c r="O80" s="12"/>
      <c r="P80" s="12"/>
      <c r="Q80" s="12"/>
      <c r="R80" s="12"/>
      <c r="S80" s="12"/>
      <c r="T80" s="34"/>
      <c r="U80" s="12"/>
      <c r="V80" s="12"/>
      <c r="W80" s="12"/>
      <c r="X80" s="14"/>
      <c r="Y80" s="13"/>
      <c r="Z80" s="34"/>
      <c r="AA80" s="12"/>
      <c r="AB80" s="12"/>
      <c r="AC80" s="12"/>
      <c r="AD80" s="12"/>
      <c r="AE80" s="12"/>
      <c r="AF80" s="15"/>
      <c r="AG80" s="12"/>
      <c r="AH80" s="12"/>
      <c r="AI80" s="13"/>
      <c r="AJ80" s="14"/>
      <c r="AK80" s="14"/>
      <c r="AL80" s="15"/>
      <c r="AM80" s="17">
        <f t="shared" si="33"/>
        <v>0</v>
      </c>
      <c r="AN80" s="17">
        <f t="shared" si="34"/>
        <v>0</v>
      </c>
      <c r="AO80" s="17">
        <f t="shared" si="35"/>
        <v>0</v>
      </c>
      <c r="AP80" s="29">
        <f t="shared" si="36"/>
        <v>0</v>
      </c>
    </row>
    <row r="81" spans="1:396" s="25" customFormat="1" ht="12" thickBot="1" x14ac:dyDescent="0.25">
      <c r="A81" s="20"/>
      <c r="B81" s="5"/>
      <c r="C81" s="6"/>
      <c r="D81" s="6"/>
      <c r="E81" s="6"/>
      <c r="F81" s="6"/>
      <c r="G81" s="6"/>
      <c r="H81" s="114"/>
      <c r="I81" s="6"/>
      <c r="J81" s="6"/>
      <c r="K81" s="6"/>
      <c r="L81" s="6"/>
      <c r="M81" s="6"/>
      <c r="N81" s="34"/>
      <c r="O81" s="6"/>
      <c r="P81" s="6"/>
      <c r="Q81" s="6"/>
      <c r="R81" s="6"/>
      <c r="S81" s="6"/>
      <c r="T81" s="34"/>
      <c r="U81" s="6"/>
      <c r="V81" s="6"/>
      <c r="W81" s="6"/>
      <c r="X81" s="6"/>
      <c r="Y81" s="6"/>
      <c r="Z81" s="34"/>
      <c r="AA81" s="6"/>
      <c r="AB81" s="6"/>
      <c r="AC81" s="6"/>
      <c r="AD81" s="6"/>
      <c r="AE81" s="6"/>
      <c r="AF81" s="35"/>
      <c r="AG81" s="6"/>
      <c r="AH81" s="6"/>
      <c r="AI81" s="6"/>
      <c r="AJ81" s="6"/>
      <c r="AK81" s="6"/>
      <c r="AL81" s="35"/>
      <c r="AM81" s="11"/>
      <c r="AN81" s="11"/>
      <c r="AO81" s="11"/>
      <c r="AP81" s="11"/>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c r="ID81" s="23"/>
      <c r="IE81" s="23"/>
      <c r="IF81" s="23"/>
      <c r="IG81" s="23"/>
      <c r="IH81" s="23"/>
      <c r="II81" s="23"/>
      <c r="IJ81" s="23"/>
      <c r="IK81" s="23"/>
      <c r="IL81" s="23"/>
      <c r="IM81" s="23"/>
      <c r="IN81" s="23"/>
      <c r="IO81" s="23"/>
      <c r="IP81" s="23"/>
      <c r="IQ81" s="23"/>
      <c r="IR81" s="23"/>
      <c r="IS81" s="23"/>
      <c r="IT81" s="23"/>
      <c r="IU81" s="23"/>
      <c r="IV81" s="23"/>
      <c r="IW81" s="23"/>
      <c r="IX81" s="23"/>
      <c r="IY81" s="23"/>
      <c r="IZ81" s="23"/>
      <c r="JA81" s="23"/>
      <c r="JB81" s="23"/>
      <c r="JC81" s="23"/>
      <c r="JD81" s="23"/>
      <c r="JE81" s="23"/>
      <c r="JF81" s="23"/>
      <c r="JG81" s="23"/>
      <c r="JH81" s="23"/>
      <c r="JI81" s="23"/>
      <c r="JJ81" s="23"/>
      <c r="JK81" s="23"/>
      <c r="JL81" s="23"/>
      <c r="JM81" s="23"/>
      <c r="JN81" s="23"/>
      <c r="JO81" s="23"/>
      <c r="JP81" s="23"/>
      <c r="JQ81" s="23"/>
      <c r="JR81" s="23"/>
      <c r="JS81" s="23"/>
      <c r="JT81" s="23"/>
      <c r="JU81" s="23"/>
      <c r="JV81" s="23"/>
      <c r="JW81" s="23"/>
      <c r="JX81" s="23"/>
      <c r="JY81" s="23"/>
      <c r="JZ81" s="23"/>
      <c r="KA81" s="23"/>
      <c r="KB81" s="23"/>
      <c r="KC81" s="23"/>
      <c r="KD81" s="23"/>
      <c r="KE81" s="23"/>
      <c r="KF81" s="23"/>
      <c r="KG81" s="23"/>
      <c r="KH81" s="23"/>
      <c r="KI81" s="23"/>
      <c r="KJ81" s="23"/>
      <c r="KK81" s="23"/>
      <c r="KL81" s="23"/>
      <c r="KM81" s="23"/>
      <c r="KN81" s="23"/>
      <c r="KO81" s="23"/>
      <c r="KP81" s="23"/>
      <c r="KQ81" s="23"/>
      <c r="KR81" s="23"/>
      <c r="KS81" s="23"/>
      <c r="KT81" s="23"/>
      <c r="KU81" s="23"/>
      <c r="KV81" s="23"/>
      <c r="KW81" s="23"/>
      <c r="KX81" s="23"/>
      <c r="KY81" s="23"/>
      <c r="KZ81" s="23"/>
      <c r="LA81" s="23"/>
      <c r="LB81" s="23"/>
      <c r="LC81" s="23"/>
      <c r="LD81" s="23"/>
      <c r="LE81" s="23"/>
      <c r="LF81" s="23"/>
      <c r="LG81" s="23"/>
      <c r="LH81" s="23"/>
      <c r="LI81" s="23"/>
      <c r="LJ81" s="23"/>
      <c r="LK81" s="23"/>
      <c r="LL81" s="23"/>
      <c r="LM81" s="23"/>
      <c r="LN81" s="23"/>
      <c r="LO81" s="23"/>
      <c r="LP81" s="23"/>
      <c r="LQ81" s="23"/>
      <c r="LR81" s="23"/>
      <c r="LS81" s="23"/>
      <c r="LT81" s="23"/>
      <c r="LU81" s="23"/>
      <c r="LV81" s="23"/>
      <c r="LW81" s="23"/>
      <c r="LX81" s="23"/>
      <c r="LY81" s="23"/>
      <c r="LZ81" s="23"/>
      <c r="MA81" s="23"/>
      <c r="MB81" s="23"/>
      <c r="MC81" s="23"/>
      <c r="MD81" s="23"/>
      <c r="ME81" s="23"/>
      <c r="MF81" s="23"/>
      <c r="MG81" s="23"/>
      <c r="MH81" s="23"/>
      <c r="MI81" s="23"/>
      <c r="MJ81" s="23"/>
      <c r="MK81" s="23"/>
      <c r="ML81" s="23"/>
      <c r="MM81" s="23"/>
      <c r="MN81" s="23"/>
      <c r="MO81" s="23"/>
      <c r="MP81" s="23"/>
      <c r="MQ81" s="23"/>
      <c r="MR81" s="23"/>
      <c r="MS81" s="23"/>
      <c r="MT81" s="23"/>
      <c r="MU81" s="23"/>
      <c r="MV81" s="23"/>
      <c r="MW81" s="23"/>
      <c r="MX81" s="23"/>
      <c r="MY81" s="23"/>
      <c r="MZ81" s="23"/>
      <c r="NA81" s="23"/>
      <c r="NB81" s="23"/>
      <c r="NC81" s="23"/>
      <c r="ND81" s="23"/>
      <c r="NE81" s="23"/>
      <c r="NF81" s="23"/>
      <c r="NG81" s="23"/>
      <c r="NH81" s="23"/>
      <c r="NI81" s="23"/>
      <c r="NJ81" s="23"/>
      <c r="NK81" s="23"/>
      <c r="NL81" s="23"/>
      <c r="NM81" s="23"/>
      <c r="NN81" s="23"/>
      <c r="NO81" s="23"/>
      <c r="NP81" s="23"/>
      <c r="NQ81" s="23"/>
      <c r="NR81" s="23"/>
      <c r="NS81" s="23"/>
      <c r="NT81" s="23"/>
      <c r="NU81" s="23"/>
      <c r="NV81" s="23"/>
      <c r="NW81" s="23"/>
      <c r="NX81" s="23"/>
      <c r="NY81" s="23"/>
      <c r="NZ81" s="23"/>
      <c r="OA81" s="23"/>
      <c r="OB81" s="23"/>
      <c r="OC81" s="23"/>
      <c r="OD81" s="23"/>
      <c r="OE81" s="23"/>
      <c r="OF81" s="23"/>
    </row>
    <row r="82" spans="1:396" ht="12" thickBot="1" x14ac:dyDescent="0.25">
      <c r="A82" s="93" t="s">
        <v>49</v>
      </c>
      <c r="B82" s="56" t="s">
        <v>50</v>
      </c>
      <c r="C82" s="12"/>
      <c r="D82" s="12"/>
      <c r="E82" s="13"/>
      <c r="F82" s="40"/>
      <c r="G82" s="12"/>
      <c r="H82" s="114"/>
      <c r="I82" s="40"/>
      <c r="J82" s="12"/>
      <c r="K82" s="12"/>
      <c r="L82" s="12"/>
      <c r="M82" s="13"/>
      <c r="N82" s="34"/>
      <c r="O82" s="12"/>
      <c r="P82" s="12"/>
      <c r="Q82" s="12"/>
      <c r="R82" s="12"/>
      <c r="S82" s="12"/>
      <c r="T82" s="34"/>
      <c r="U82" s="12"/>
      <c r="V82" s="12"/>
      <c r="W82" s="12"/>
      <c r="X82" s="40"/>
      <c r="Y82" s="13"/>
      <c r="Z82" s="34"/>
      <c r="AA82" s="12"/>
      <c r="AB82" s="12"/>
      <c r="AC82" s="12"/>
      <c r="AD82" s="12"/>
      <c r="AE82" s="12"/>
      <c r="AF82" s="15"/>
      <c r="AG82" s="12"/>
      <c r="AH82" s="12"/>
      <c r="AI82" s="13"/>
      <c r="AJ82" s="14"/>
      <c r="AK82" s="14"/>
      <c r="AL82" s="15"/>
      <c r="AM82" s="17">
        <f t="shared" ref="AM82:AM83" si="37">SUM(AN82:AP82)</f>
        <v>0</v>
      </c>
      <c r="AN82" s="17">
        <f>COUNTIF($C82:$AK82,"K")</f>
        <v>0</v>
      </c>
      <c r="AO82" s="17">
        <f>COUNTIF($C82:$AK82,"S")</f>
        <v>0</v>
      </c>
      <c r="AP82" s="29">
        <f>COUNTIF($C82:$AK82,"D")</f>
        <v>0</v>
      </c>
    </row>
    <row r="83" spans="1:396" ht="12" thickBot="1" x14ac:dyDescent="0.25">
      <c r="A83" s="106"/>
      <c r="B83" s="56" t="s">
        <v>51</v>
      </c>
      <c r="C83" s="12"/>
      <c r="D83" s="12"/>
      <c r="E83" s="13"/>
      <c r="F83" s="14"/>
      <c r="G83" s="12"/>
      <c r="H83" s="114"/>
      <c r="I83" s="14"/>
      <c r="J83" s="12"/>
      <c r="K83" s="12"/>
      <c r="L83" s="12"/>
      <c r="M83" s="13"/>
      <c r="N83" s="34"/>
      <c r="O83" s="12"/>
      <c r="P83" s="12"/>
      <c r="Q83" s="12"/>
      <c r="R83" s="12"/>
      <c r="S83" s="12"/>
      <c r="T83" s="34"/>
      <c r="U83" s="12"/>
      <c r="V83" s="12"/>
      <c r="W83" s="12"/>
      <c r="X83" s="14"/>
      <c r="Y83" s="13"/>
      <c r="Z83" s="34"/>
      <c r="AA83" s="12"/>
      <c r="AB83" s="12"/>
      <c r="AC83" s="12"/>
      <c r="AD83" s="12"/>
      <c r="AE83" s="12"/>
      <c r="AF83" s="15"/>
      <c r="AG83" s="12"/>
      <c r="AH83" s="12"/>
      <c r="AI83" s="13"/>
      <c r="AJ83" s="14"/>
      <c r="AK83" s="14"/>
      <c r="AL83" s="15"/>
      <c r="AM83" s="17">
        <f t="shared" si="37"/>
        <v>0</v>
      </c>
      <c r="AN83" s="17">
        <f>COUNTIF($C83:$AK83,"K")</f>
        <v>0</v>
      </c>
      <c r="AO83" s="17">
        <f>COUNTIF($C83:$AK83,"S")</f>
        <v>0</v>
      </c>
      <c r="AP83" s="29">
        <f>COUNTIF($C83:$AK83,"D")</f>
        <v>0</v>
      </c>
    </row>
    <row r="84" spans="1:396" s="25" customFormat="1" ht="12" thickBot="1" x14ac:dyDescent="0.25">
      <c r="A84" s="4"/>
      <c r="B84" s="4"/>
      <c r="C84" s="6"/>
      <c r="D84" s="6"/>
      <c r="E84" s="6"/>
      <c r="F84" s="6"/>
      <c r="G84" s="6"/>
      <c r="H84" s="114"/>
      <c r="I84" s="6"/>
      <c r="J84" s="6"/>
      <c r="K84" s="6"/>
      <c r="L84" s="6"/>
      <c r="M84" s="6"/>
      <c r="N84" s="34"/>
      <c r="O84" s="6"/>
      <c r="P84" s="6"/>
      <c r="Q84" s="6"/>
      <c r="R84" s="6"/>
      <c r="S84" s="6"/>
      <c r="T84" s="34"/>
      <c r="U84" s="6"/>
      <c r="V84" s="6"/>
      <c r="W84" s="6"/>
      <c r="X84" s="6"/>
      <c r="Y84" s="6"/>
      <c r="Z84" s="34"/>
      <c r="AA84" s="6"/>
      <c r="AB84" s="6"/>
      <c r="AC84" s="6"/>
      <c r="AD84" s="6"/>
      <c r="AE84" s="6"/>
      <c r="AF84" s="35"/>
      <c r="AG84" s="6"/>
      <c r="AH84" s="6"/>
      <c r="AI84" s="6"/>
      <c r="AJ84" s="6"/>
      <c r="AK84" s="6"/>
      <c r="AL84" s="35"/>
      <c r="AM84" s="6"/>
      <c r="AN84" s="6"/>
      <c r="AO84" s="6"/>
      <c r="AP84" s="6"/>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3"/>
      <c r="NI84" s="23"/>
      <c r="NJ84" s="23"/>
      <c r="NK84" s="23"/>
      <c r="NL84" s="23"/>
      <c r="NM84" s="23"/>
      <c r="NN84" s="23"/>
      <c r="NO84" s="23"/>
      <c r="NP84" s="23"/>
      <c r="NQ84" s="23"/>
      <c r="NR84" s="23"/>
      <c r="NS84" s="23"/>
      <c r="NT84" s="23"/>
      <c r="NU84" s="23"/>
      <c r="NV84" s="23"/>
      <c r="NW84" s="23"/>
      <c r="NX84" s="23"/>
      <c r="NY84" s="23"/>
      <c r="NZ84" s="23"/>
      <c r="OA84" s="23"/>
      <c r="OB84" s="23"/>
      <c r="OC84" s="23"/>
      <c r="OD84" s="23"/>
      <c r="OE84" s="23"/>
      <c r="OF84" s="23"/>
    </row>
    <row r="85" spans="1:396" ht="12" thickBot="1" x14ac:dyDescent="0.25">
      <c r="A85" s="99" t="s">
        <v>52</v>
      </c>
      <c r="B85" s="3" t="s">
        <v>53</v>
      </c>
      <c r="C85" s="12"/>
      <c r="D85" s="12"/>
      <c r="E85" s="13"/>
      <c r="F85" s="40"/>
      <c r="G85" s="12"/>
      <c r="H85" s="114"/>
      <c r="I85" s="40"/>
      <c r="J85" s="12"/>
      <c r="K85" s="12"/>
      <c r="L85" s="12"/>
      <c r="M85" s="13"/>
      <c r="N85" s="34"/>
      <c r="O85" s="12"/>
      <c r="P85" s="12"/>
      <c r="Q85" s="12"/>
      <c r="R85" s="12"/>
      <c r="S85" s="12"/>
      <c r="T85" s="34"/>
      <c r="U85" s="12"/>
      <c r="V85" s="12"/>
      <c r="W85" s="12"/>
      <c r="X85" s="40"/>
      <c r="Y85" s="13"/>
      <c r="Z85" s="34"/>
      <c r="AA85" s="12"/>
      <c r="AB85" s="12"/>
      <c r="AC85" s="12"/>
      <c r="AD85" s="12"/>
      <c r="AE85" s="12"/>
      <c r="AF85" s="15"/>
      <c r="AG85" s="12"/>
      <c r="AH85" s="12"/>
      <c r="AI85" s="13"/>
      <c r="AJ85" s="14"/>
      <c r="AK85" s="14"/>
      <c r="AL85" s="15"/>
      <c r="AM85" s="17">
        <f t="shared" ref="AM85:AM89" si="38">SUM(AN85:AP85)</f>
        <v>0</v>
      </c>
      <c r="AN85" s="17">
        <f>COUNTIF($C85:$AK85,"K")</f>
        <v>0</v>
      </c>
      <c r="AO85" s="17">
        <f>COUNTIF($C85:$AK85,"S")</f>
        <v>0</v>
      </c>
      <c r="AP85" s="29">
        <f>COUNTIF($C85:$AK85,"D")</f>
        <v>0</v>
      </c>
    </row>
    <row r="86" spans="1:396" ht="12" thickBot="1" x14ac:dyDescent="0.25">
      <c r="A86" s="100"/>
      <c r="B86" s="3" t="s">
        <v>54</v>
      </c>
      <c r="C86" s="12"/>
      <c r="D86" s="12"/>
      <c r="E86" s="13"/>
      <c r="F86" s="14"/>
      <c r="G86" s="12"/>
      <c r="H86" s="114"/>
      <c r="I86" s="14"/>
      <c r="J86" s="12"/>
      <c r="K86" s="12"/>
      <c r="L86" s="12"/>
      <c r="M86" s="13"/>
      <c r="N86" s="34"/>
      <c r="O86" s="12"/>
      <c r="P86" s="12"/>
      <c r="Q86" s="12"/>
      <c r="R86" s="12"/>
      <c r="S86" s="12"/>
      <c r="T86" s="34"/>
      <c r="U86" s="12"/>
      <c r="V86" s="12"/>
      <c r="W86" s="12"/>
      <c r="X86" s="14"/>
      <c r="Y86" s="13"/>
      <c r="Z86" s="34"/>
      <c r="AA86" s="12"/>
      <c r="AB86" s="12"/>
      <c r="AC86" s="12"/>
      <c r="AD86" s="12"/>
      <c r="AE86" s="12"/>
      <c r="AF86" s="15"/>
      <c r="AG86" s="12"/>
      <c r="AH86" s="12"/>
      <c r="AI86" s="13"/>
      <c r="AJ86" s="14"/>
      <c r="AK86" s="14"/>
      <c r="AL86" s="15"/>
      <c r="AM86" s="17">
        <f t="shared" si="38"/>
        <v>0</v>
      </c>
      <c r="AN86" s="17">
        <f t="shared" ref="AN86:AN87" si="39">COUNTIF($C86:$AK86,"K")</f>
        <v>0</v>
      </c>
      <c r="AO86" s="17">
        <f t="shared" ref="AO86:AO87" si="40">COUNTIF($C86:$AK86,"S")</f>
        <v>0</v>
      </c>
      <c r="AP86" s="29">
        <f t="shared" ref="AP86:AP87" si="41">COUNTIF($C86:$AK86,"D")</f>
        <v>0</v>
      </c>
    </row>
    <row r="87" spans="1:396" ht="12" thickBot="1" x14ac:dyDescent="0.25">
      <c r="A87" s="100"/>
      <c r="B87" s="1" t="s">
        <v>55</v>
      </c>
      <c r="C87" s="12"/>
      <c r="D87" s="12"/>
      <c r="E87" s="13"/>
      <c r="F87" s="14"/>
      <c r="G87" s="12"/>
      <c r="H87" s="114"/>
      <c r="I87" s="14"/>
      <c r="J87" s="12"/>
      <c r="K87" s="12"/>
      <c r="L87" s="12"/>
      <c r="M87" s="13"/>
      <c r="N87" s="34"/>
      <c r="O87" s="12"/>
      <c r="P87" s="12"/>
      <c r="Q87" s="12"/>
      <c r="R87" s="12"/>
      <c r="S87" s="12"/>
      <c r="T87" s="34"/>
      <c r="U87" s="12"/>
      <c r="V87" s="12"/>
      <c r="W87" s="12"/>
      <c r="X87" s="14"/>
      <c r="Y87" s="13"/>
      <c r="Z87" s="34"/>
      <c r="AA87" s="12"/>
      <c r="AB87" s="12"/>
      <c r="AC87" s="12"/>
      <c r="AD87" s="12"/>
      <c r="AE87" s="12"/>
      <c r="AF87" s="15"/>
      <c r="AG87" s="12"/>
      <c r="AH87" s="12"/>
      <c r="AI87" s="13"/>
      <c r="AJ87" s="14"/>
      <c r="AK87" s="14"/>
      <c r="AL87" s="15"/>
      <c r="AM87" s="17">
        <f t="shared" si="38"/>
        <v>0</v>
      </c>
      <c r="AN87" s="17">
        <f t="shared" si="39"/>
        <v>0</v>
      </c>
      <c r="AO87" s="17">
        <f t="shared" si="40"/>
        <v>0</v>
      </c>
      <c r="AP87" s="29">
        <f t="shared" si="41"/>
        <v>0</v>
      </c>
    </row>
    <row r="88" spans="1:396" ht="12" thickBot="1" x14ac:dyDescent="0.25">
      <c r="A88" s="100"/>
      <c r="B88" s="3" t="s">
        <v>154</v>
      </c>
      <c r="C88" s="12"/>
      <c r="D88" s="12"/>
      <c r="E88" s="13"/>
      <c r="F88" s="14"/>
      <c r="G88" s="12"/>
      <c r="H88" s="114"/>
      <c r="I88" s="14"/>
      <c r="J88" s="12"/>
      <c r="K88" s="12"/>
      <c r="L88" s="12"/>
      <c r="M88" s="13"/>
      <c r="N88" s="34"/>
      <c r="O88" s="12"/>
      <c r="P88" s="12"/>
      <c r="Q88" s="12"/>
      <c r="R88" s="12"/>
      <c r="S88" s="12"/>
      <c r="T88" s="34"/>
      <c r="U88" s="12"/>
      <c r="V88" s="12"/>
      <c r="W88" s="12"/>
      <c r="X88" s="14"/>
      <c r="Y88" s="13"/>
      <c r="Z88" s="34"/>
      <c r="AA88" s="12"/>
      <c r="AB88" s="12"/>
      <c r="AC88" s="12"/>
      <c r="AD88" s="12"/>
      <c r="AE88" s="12"/>
      <c r="AF88" s="15"/>
      <c r="AG88" s="12"/>
      <c r="AH88" s="12"/>
      <c r="AI88" s="12"/>
      <c r="AJ88" s="14"/>
      <c r="AK88" s="14"/>
      <c r="AL88" s="15"/>
      <c r="AM88" s="17">
        <f t="shared" si="38"/>
        <v>0</v>
      </c>
      <c r="AN88" s="17">
        <f>COUNTIF($C88:$AK88,"K")</f>
        <v>0</v>
      </c>
      <c r="AO88" s="17">
        <f>COUNTIF($C88:$AK88,"S")</f>
        <v>0</v>
      </c>
      <c r="AP88" s="29">
        <f>COUNTIF($C88:$AK88,"D")</f>
        <v>0</v>
      </c>
    </row>
    <row r="89" spans="1:396" ht="12" thickBot="1" x14ac:dyDescent="0.25">
      <c r="A89" s="100"/>
      <c r="B89" s="1" t="s">
        <v>155</v>
      </c>
      <c r="C89" s="12"/>
      <c r="D89" s="12"/>
      <c r="E89" s="13"/>
      <c r="F89" s="14"/>
      <c r="G89" s="12"/>
      <c r="H89" s="114"/>
      <c r="I89" s="14"/>
      <c r="J89" s="12"/>
      <c r="K89" s="12"/>
      <c r="L89" s="12"/>
      <c r="M89" s="13"/>
      <c r="N89" s="34"/>
      <c r="O89" s="12"/>
      <c r="P89" s="12"/>
      <c r="Q89" s="12"/>
      <c r="R89" s="12"/>
      <c r="S89" s="12"/>
      <c r="T89" s="34"/>
      <c r="U89" s="12"/>
      <c r="V89" s="12"/>
      <c r="W89" s="12"/>
      <c r="X89" s="14"/>
      <c r="Y89" s="13"/>
      <c r="Z89" s="34"/>
      <c r="AA89" s="12"/>
      <c r="AB89" s="12"/>
      <c r="AC89" s="12"/>
      <c r="AD89" s="12"/>
      <c r="AE89" s="12"/>
      <c r="AF89" s="15"/>
      <c r="AG89" s="12"/>
      <c r="AH89" s="12"/>
      <c r="AI89" s="13"/>
      <c r="AJ89" s="14"/>
      <c r="AK89" s="14"/>
      <c r="AL89" s="15"/>
      <c r="AM89" s="17">
        <f t="shared" si="38"/>
        <v>0</v>
      </c>
      <c r="AN89" s="17">
        <f>COUNTIF($C89:$AK89,"K")</f>
        <v>0</v>
      </c>
      <c r="AO89" s="17">
        <f>COUNTIF($C89:$AK89,"S")</f>
        <v>0</v>
      </c>
      <c r="AP89" s="29">
        <f>COUNTIF($C89:$AK89,"D")</f>
        <v>0</v>
      </c>
    </row>
    <row r="90" spans="1:396" s="25" customFormat="1" ht="12" thickBot="1" x14ac:dyDescent="0.25">
      <c r="A90" s="20"/>
      <c r="B90" s="5"/>
      <c r="C90" s="6"/>
      <c r="D90" s="6"/>
      <c r="E90" s="6"/>
      <c r="F90" s="6"/>
      <c r="G90" s="6"/>
      <c r="H90" s="114"/>
      <c r="I90" s="6"/>
      <c r="J90" s="6"/>
      <c r="K90" s="6"/>
      <c r="L90" s="6"/>
      <c r="M90" s="6"/>
      <c r="N90" s="34"/>
      <c r="O90" s="6"/>
      <c r="P90" s="6"/>
      <c r="Q90" s="6"/>
      <c r="R90" s="6"/>
      <c r="S90" s="6"/>
      <c r="T90" s="34"/>
      <c r="U90" s="6"/>
      <c r="V90" s="6"/>
      <c r="W90" s="6"/>
      <c r="X90" s="6"/>
      <c r="Y90" s="6"/>
      <c r="Z90" s="34"/>
      <c r="AA90" s="6"/>
      <c r="AB90" s="6"/>
      <c r="AC90" s="6"/>
      <c r="AD90" s="6"/>
      <c r="AE90" s="6"/>
      <c r="AF90" s="35"/>
      <c r="AG90" s="6"/>
      <c r="AH90" s="6"/>
      <c r="AI90" s="6"/>
      <c r="AJ90" s="6"/>
      <c r="AK90" s="6"/>
      <c r="AL90" s="35"/>
      <c r="AM90" s="6"/>
      <c r="AN90" s="6"/>
      <c r="AO90" s="6"/>
      <c r="AP90" s="6"/>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c r="IA90" s="23"/>
      <c r="IB90" s="23"/>
      <c r="IC90" s="23"/>
      <c r="ID90" s="23"/>
      <c r="IE90" s="23"/>
      <c r="IF90" s="23"/>
      <c r="IG90" s="23"/>
      <c r="IH90" s="23"/>
      <c r="II90" s="23"/>
      <c r="IJ90" s="23"/>
      <c r="IK90" s="23"/>
      <c r="IL90" s="23"/>
      <c r="IM90" s="23"/>
      <c r="IN90" s="23"/>
      <c r="IO90" s="23"/>
      <c r="IP90" s="23"/>
      <c r="IQ90" s="23"/>
      <c r="IR90" s="23"/>
      <c r="IS90" s="23"/>
      <c r="IT90" s="23"/>
      <c r="IU90" s="23"/>
      <c r="IV90" s="23"/>
      <c r="IW90" s="23"/>
      <c r="IX90" s="23"/>
      <c r="IY90" s="23"/>
      <c r="IZ90" s="23"/>
      <c r="JA90" s="23"/>
      <c r="JB90" s="23"/>
      <c r="JC90" s="23"/>
      <c r="JD90" s="23"/>
      <c r="JE90" s="23"/>
      <c r="JF90" s="23"/>
      <c r="JG90" s="23"/>
      <c r="JH90" s="23"/>
      <c r="JI90" s="23"/>
      <c r="JJ90" s="23"/>
      <c r="JK90" s="23"/>
      <c r="JL90" s="23"/>
      <c r="JM90" s="23"/>
      <c r="JN90" s="23"/>
      <c r="JO90" s="23"/>
      <c r="JP90" s="23"/>
      <c r="JQ90" s="23"/>
      <c r="JR90" s="23"/>
      <c r="JS90" s="23"/>
      <c r="JT90" s="23"/>
      <c r="JU90" s="23"/>
      <c r="JV90" s="23"/>
      <c r="JW90" s="23"/>
      <c r="JX90" s="23"/>
      <c r="JY90" s="23"/>
      <c r="JZ90" s="23"/>
      <c r="KA90" s="23"/>
      <c r="KB90" s="23"/>
      <c r="KC90" s="23"/>
      <c r="KD90" s="23"/>
      <c r="KE90" s="23"/>
      <c r="KF90" s="23"/>
      <c r="KG90" s="23"/>
      <c r="KH90" s="23"/>
      <c r="KI90" s="23"/>
      <c r="KJ90" s="23"/>
      <c r="KK90" s="23"/>
      <c r="KL90" s="23"/>
      <c r="KM90" s="23"/>
      <c r="KN90" s="23"/>
      <c r="KO90" s="23"/>
      <c r="KP90" s="23"/>
      <c r="KQ90" s="23"/>
      <c r="KR90" s="23"/>
      <c r="KS90" s="23"/>
      <c r="KT90" s="23"/>
      <c r="KU90" s="23"/>
      <c r="KV90" s="23"/>
      <c r="KW90" s="23"/>
      <c r="KX90" s="23"/>
      <c r="KY90" s="23"/>
      <c r="KZ90" s="23"/>
      <c r="LA90" s="23"/>
      <c r="LB90" s="23"/>
      <c r="LC90" s="23"/>
      <c r="LD90" s="23"/>
      <c r="LE90" s="23"/>
      <c r="LF90" s="23"/>
      <c r="LG90" s="23"/>
      <c r="LH90" s="23"/>
      <c r="LI90" s="23"/>
      <c r="LJ90" s="23"/>
      <c r="LK90" s="23"/>
      <c r="LL90" s="23"/>
      <c r="LM90" s="23"/>
      <c r="LN90" s="23"/>
      <c r="LO90" s="23"/>
      <c r="LP90" s="23"/>
      <c r="LQ90" s="23"/>
      <c r="LR90" s="23"/>
      <c r="LS90" s="23"/>
      <c r="LT90" s="23"/>
      <c r="LU90" s="23"/>
      <c r="LV90" s="23"/>
      <c r="LW90" s="23"/>
      <c r="LX90" s="23"/>
      <c r="LY90" s="23"/>
      <c r="LZ90" s="23"/>
      <c r="MA90" s="23"/>
      <c r="MB90" s="23"/>
      <c r="MC90" s="23"/>
      <c r="MD90" s="23"/>
      <c r="ME90" s="23"/>
      <c r="MF90" s="23"/>
      <c r="MG90" s="23"/>
      <c r="MH90" s="23"/>
      <c r="MI90" s="23"/>
      <c r="MJ90" s="23"/>
      <c r="MK90" s="23"/>
      <c r="ML90" s="23"/>
      <c r="MM90" s="23"/>
      <c r="MN90" s="23"/>
      <c r="MO90" s="23"/>
      <c r="MP90" s="23"/>
      <c r="MQ90" s="23"/>
      <c r="MR90" s="23"/>
      <c r="MS90" s="23"/>
      <c r="MT90" s="23"/>
      <c r="MU90" s="23"/>
      <c r="MV90" s="23"/>
      <c r="MW90" s="23"/>
      <c r="MX90" s="23"/>
      <c r="MY90" s="23"/>
      <c r="MZ90" s="23"/>
      <c r="NA90" s="23"/>
      <c r="NB90" s="23"/>
      <c r="NC90" s="23"/>
      <c r="ND90" s="23"/>
      <c r="NE90" s="23"/>
      <c r="NF90" s="23"/>
      <c r="NG90" s="23"/>
      <c r="NH90" s="23"/>
      <c r="NI90" s="23"/>
      <c r="NJ90" s="23"/>
      <c r="NK90" s="23"/>
      <c r="NL90" s="23"/>
      <c r="NM90" s="23"/>
      <c r="NN90" s="23"/>
      <c r="NO90" s="23"/>
      <c r="NP90" s="23"/>
      <c r="NQ90" s="23"/>
      <c r="NR90" s="23"/>
      <c r="NS90" s="23"/>
      <c r="NT90" s="23"/>
      <c r="NU90" s="23"/>
      <c r="NV90" s="23"/>
      <c r="NW90" s="23"/>
      <c r="NX90" s="23"/>
      <c r="NY90" s="23"/>
      <c r="NZ90" s="23"/>
      <c r="OA90" s="23"/>
      <c r="OB90" s="23"/>
      <c r="OC90" s="23"/>
      <c r="OD90" s="23"/>
      <c r="OE90" s="23"/>
      <c r="OF90" s="23"/>
    </row>
    <row r="91" spans="1:396" ht="12" customHeight="1" thickBot="1" x14ac:dyDescent="0.25">
      <c r="A91" s="93" t="s">
        <v>197</v>
      </c>
      <c r="B91" s="2" t="s">
        <v>198</v>
      </c>
      <c r="C91" s="12"/>
      <c r="D91" s="12"/>
      <c r="E91" s="13"/>
      <c r="F91" s="40"/>
      <c r="G91" s="12"/>
      <c r="H91" s="114"/>
      <c r="I91" s="40"/>
      <c r="J91" s="12"/>
      <c r="K91" s="12"/>
      <c r="L91" s="12"/>
      <c r="M91" s="13"/>
      <c r="N91" s="34"/>
      <c r="O91" s="12"/>
      <c r="P91" s="12"/>
      <c r="Q91" s="12"/>
      <c r="R91" s="12"/>
      <c r="S91" s="12"/>
      <c r="T91" s="34"/>
      <c r="U91" s="12"/>
      <c r="V91" s="12"/>
      <c r="W91" s="12"/>
      <c r="X91" s="40"/>
      <c r="Y91" s="13"/>
      <c r="Z91" s="34"/>
      <c r="AA91" s="12"/>
      <c r="AB91" s="12"/>
      <c r="AC91" s="12"/>
      <c r="AD91" s="12"/>
      <c r="AE91" s="12"/>
      <c r="AF91" s="15"/>
      <c r="AG91" s="12"/>
      <c r="AH91" s="12"/>
      <c r="AI91" s="13"/>
      <c r="AJ91" s="14"/>
      <c r="AK91" s="14"/>
      <c r="AL91" s="15"/>
      <c r="AM91" s="17">
        <f t="shared" ref="AM91:AM97" si="42">SUM(AN91:AP91)</f>
        <v>0</v>
      </c>
      <c r="AN91" s="17">
        <f t="shared" ref="AN91:AN97" si="43">COUNTIF($C91:$AK91,"K")</f>
        <v>0</v>
      </c>
      <c r="AO91" s="17">
        <f t="shared" ref="AO91:AO97" si="44">COUNTIF($C91:$AK91,"S")</f>
        <v>0</v>
      </c>
      <c r="AP91" s="29">
        <f t="shared" ref="AP91:AP97" si="45">COUNTIF($C91:$AK91,"D")</f>
        <v>0</v>
      </c>
    </row>
    <row r="92" spans="1:396" ht="12" customHeight="1" thickBot="1" x14ac:dyDescent="0.25">
      <c r="A92" s="106"/>
      <c r="B92" s="2" t="s">
        <v>199</v>
      </c>
      <c r="C92" s="12"/>
      <c r="D92" s="12"/>
      <c r="E92" s="13"/>
      <c r="F92" s="14"/>
      <c r="G92" s="12"/>
      <c r="H92" s="114"/>
      <c r="I92" s="14"/>
      <c r="J92" s="12"/>
      <c r="K92" s="12"/>
      <c r="L92" s="12"/>
      <c r="M92" s="13"/>
      <c r="N92" s="34"/>
      <c r="O92" s="12"/>
      <c r="P92" s="12"/>
      <c r="Q92" s="12"/>
      <c r="R92" s="12"/>
      <c r="S92" s="12"/>
      <c r="T92" s="34"/>
      <c r="U92" s="12"/>
      <c r="V92" s="12"/>
      <c r="W92" s="12"/>
      <c r="X92" s="14"/>
      <c r="Y92" s="13"/>
      <c r="Z92" s="34"/>
      <c r="AA92" s="12"/>
      <c r="AB92" s="12"/>
      <c r="AC92" s="12"/>
      <c r="AD92" s="12"/>
      <c r="AE92" s="12"/>
      <c r="AF92" s="15"/>
      <c r="AG92" s="12"/>
      <c r="AH92" s="12"/>
      <c r="AI92" s="13"/>
      <c r="AJ92" s="14"/>
      <c r="AK92" s="14"/>
      <c r="AL92" s="15"/>
      <c r="AM92" s="17">
        <f t="shared" si="42"/>
        <v>0</v>
      </c>
      <c r="AN92" s="17">
        <f t="shared" si="43"/>
        <v>0</v>
      </c>
      <c r="AO92" s="17">
        <f t="shared" si="44"/>
        <v>0</v>
      </c>
      <c r="AP92" s="29">
        <f t="shared" si="45"/>
        <v>0</v>
      </c>
    </row>
    <row r="93" spans="1:396" ht="12" customHeight="1" thickBot="1" x14ac:dyDescent="0.25">
      <c r="A93" s="106"/>
      <c r="B93" s="56" t="s">
        <v>200</v>
      </c>
      <c r="C93" s="12"/>
      <c r="D93" s="12"/>
      <c r="E93" s="13"/>
      <c r="F93" s="14"/>
      <c r="G93" s="12"/>
      <c r="H93" s="114"/>
      <c r="I93" s="14"/>
      <c r="J93" s="12"/>
      <c r="K93" s="12"/>
      <c r="L93" s="12"/>
      <c r="M93" s="13"/>
      <c r="N93" s="34"/>
      <c r="O93" s="12"/>
      <c r="P93" s="12"/>
      <c r="Q93" s="12"/>
      <c r="R93" s="12"/>
      <c r="S93" s="12"/>
      <c r="T93" s="34"/>
      <c r="U93" s="12"/>
      <c r="V93" s="12"/>
      <c r="W93" s="12"/>
      <c r="X93" s="14"/>
      <c r="Y93" s="13"/>
      <c r="Z93" s="34"/>
      <c r="AA93" s="12"/>
      <c r="AB93" s="12"/>
      <c r="AC93" s="12"/>
      <c r="AD93" s="12"/>
      <c r="AE93" s="12"/>
      <c r="AF93" s="15"/>
      <c r="AG93" s="12"/>
      <c r="AH93" s="12"/>
      <c r="AI93" s="13"/>
      <c r="AJ93" s="14"/>
      <c r="AK93" s="14"/>
      <c r="AL93" s="15"/>
      <c r="AM93" s="17">
        <f t="shared" si="42"/>
        <v>0</v>
      </c>
      <c r="AN93" s="17">
        <f t="shared" si="43"/>
        <v>0</v>
      </c>
      <c r="AO93" s="17">
        <f t="shared" si="44"/>
        <v>0</v>
      </c>
      <c r="AP93" s="29">
        <f t="shared" si="45"/>
        <v>0</v>
      </c>
    </row>
    <row r="94" spans="1:396" ht="12" customHeight="1" thickBot="1" x14ac:dyDescent="0.25">
      <c r="A94" s="106"/>
      <c r="B94" s="56" t="s">
        <v>201</v>
      </c>
      <c r="C94" s="12"/>
      <c r="D94" s="12"/>
      <c r="E94" s="13"/>
      <c r="F94" s="14"/>
      <c r="G94" s="12"/>
      <c r="H94" s="114"/>
      <c r="I94" s="14"/>
      <c r="J94" s="12"/>
      <c r="K94" s="12"/>
      <c r="L94" s="12"/>
      <c r="M94" s="13"/>
      <c r="N94" s="34"/>
      <c r="O94" s="12"/>
      <c r="P94" s="12"/>
      <c r="Q94" s="12"/>
      <c r="R94" s="12"/>
      <c r="S94" s="12"/>
      <c r="T94" s="34"/>
      <c r="U94" s="12"/>
      <c r="V94" s="12"/>
      <c r="W94" s="12"/>
      <c r="X94" s="14"/>
      <c r="Y94" s="13"/>
      <c r="Z94" s="34"/>
      <c r="AA94" s="12"/>
      <c r="AB94" s="12"/>
      <c r="AC94" s="12"/>
      <c r="AD94" s="12"/>
      <c r="AE94" s="12"/>
      <c r="AF94" s="15"/>
      <c r="AG94" s="12"/>
      <c r="AH94" s="12"/>
      <c r="AI94" s="13"/>
      <c r="AJ94" s="14"/>
      <c r="AK94" s="14"/>
      <c r="AL94" s="15"/>
      <c r="AM94" s="17">
        <f t="shared" si="42"/>
        <v>0</v>
      </c>
      <c r="AN94" s="17">
        <f t="shared" si="43"/>
        <v>0</v>
      </c>
      <c r="AO94" s="17">
        <f t="shared" si="44"/>
        <v>0</v>
      </c>
      <c r="AP94" s="29">
        <f t="shared" si="45"/>
        <v>0</v>
      </c>
    </row>
    <row r="95" spans="1:396" ht="12" customHeight="1" thickBot="1" x14ac:dyDescent="0.25">
      <c r="A95" s="106"/>
      <c r="B95" s="2" t="s">
        <v>202</v>
      </c>
      <c r="C95" s="12"/>
      <c r="D95" s="12"/>
      <c r="E95" s="13"/>
      <c r="F95" s="14"/>
      <c r="G95" s="12"/>
      <c r="H95" s="114"/>
      <c r="I95" s="14"/>
      <c r="J95" s="12"/>
      <c r="K95" s="12"/>
      <c r="L95" s="12"/>
      <c r="M95" s="13"/>
      <c r="N95" s="34"/>
      <c r="O95" s="12"/>
      <c r="P95" s="12"/>
      <c r="Q95" s="12"/>
      <c r="R95" s="12"/>
      <c r="S95" s="12"/>
      <c r="T95" s="34"/>
      <c r="U95" s="12"/>
      <c r="V95" s="12"/>
      <c r="W95" s="12"/>
      <c r="X95" s="14"/>
      <c r="Y95" s="13"/>
      <c r="Z95" s="34"/>
      <c r="AA95" s="12"/>
      <c r="AB95" s="12"/>
      <c r="AC95" s="12"/>
      <c r="AD95" s="12"/>
      <c r="AE95" s="12"/>
      <c r="AF95" s="15"/>
      <c r="AG95" s="12"/>
      <c r="AH95" s="12"/>
      <c r="AI95" s="13"/>
      <c r="AJ95" s="14"/>
      <c r="AK95" s="14"/>
      <c r="AL95" s="15"/>
      <c r="AM95" s="17">
        <f t="shared" si="42"/>
        <v>0</v>
      </c>
      <c r="AN95" s="17">
        <f t="shared" si="43"/>
        <v>0</v>
      </c>
      <c r="AO95" s="17">
        <f t="shared" si="44"/>
        <v>0</v>
      </c>
      <c r="AP95" s="29">
        <f t="shared" si="45"/>
        <v>0</v>
      </c>
    </row>
    <row r="96" spans="1:396" ht="12" customHeight="1" thickBot="1" x14ac:dyDescent="0.25">
      <c r="A96" s="106"/>
      <c r="B96" s="56" t="s">
        <v>203</v>
      </c>
      <c r="C96" s="12"/>
      <c r="D96" s="12"/>
      <c r="E96" s="13"/>
      <c r="F96" s="14"/>
      <c r="G96" s="12"/>
      <c r="H96" s="114"/>
      <c r="I96" s="14"/>
      <c r="J96" s="12"/>
      <c r="K96" s="12"/>
      <c r="L96" s="12"/>
      <c r="M96" s="13"/>
      <c r="N96" s="34"/>
      <c r="O96" s="12"/>
      <c r="P96" s="12"/>
      <c r="Q96" s="12"/>
      <c r="R96" s="12"/>
      <c r="S96" s="12"/>
      <c r="T96" s="34"/>
      <c r="U96" s="12"/>
      <c r="V96" s="12"/>
      <c r="W96" s="12"/>
      <c r="X96" s="14"/>
      <c r="Y96" s="13"/>
      <c r="Z96" s="34"/>
      <c r="AA96" s="12"/>
      <c r="AB96" s="12"/>
      <c r="AC96" s="12"/>
      <c r="AD96" s="12"/>
      <c r="AE96" s="12"/>
      <c r="AF96" s="15"/>
      <c r="AG96" s="12"/>
      <c r="AH96" s="12"/>
      <c r="AI96" s="13"/>
      <c r="AJ96" s="14"/>
      <c r="AK96" s="14"/>
      <c r="AL96" s="15"/>
      <c r="AM96" s="17">
        <f t="shared" si="42"/>
        <v>0</v>
      </c>
      <c r="AN96" s="17">
        <f t="shared" si="43"/>
        <v>0</v>
      </c>
      <c r="AO96" s="17">
        <f t="shared" si="44"/>
        <v>0</v>
      </c>
      <c r="AP96" s="29">
        <f t="shared" si="45"/>
        <v>0</v>
      </c>
    </row>
    <row r="97" spans="1:396" ht="12" customHeight="1" thickBot="1" x14ac:dyDescent="0.25">
      <c r="A97" s="106"/>
      <c r="B97" s="56" t="s">
        <v>204</v>
      </c>
      <c r="C97" s="12"/>
      <c r="D97" s="12"/>
      <c r="E97" s="13"/>
      <c r="F97" s="14"/>
      <c r="G97" s="12"/>
      <c r="H97" s="114"/>
      <c r="I97" s="14"/>
      <c r="J97" s="12"/>
      <c r="K97" s="12"/>
      <c r="L97" s="12"/>
      <c r="M97" s="13"/>
      <c r="N97" s="34"/>
      <c r="O97" s="12"/>
      <c r="P97" s="12"/>
      <c r="Q97" s="12"/>
      <c r="R97" s="12"/>
      <c r="S97" s="12"/>
      <c r="T97" s="34"/>
      <c r="U97" s="12"/>
      <c r="V97" s="12"/>
      <c r="W97" s="12"/>
      <c r="X97" s="14"/>
      <c r="Y97" s="13"/>
      <c r="Z97" s="34"/>
      <c r="AA97" s="12"/>
      <c r="AB97" s="12"/>
      <c r="AC97" s="12"/>
      <c r="AD97" s="12"/>
      <c r="AE97" s="12"/>
      <c r="AF97" s="15"/>
      <c r="AG97" s="12"/>
      <c r="AH97" s="12"/>
      <c r="AI97" s="13"/>
      <c r="AJ97" s="14"/>
      <c r="AK97" s="14"/>
      <c r="AL97" s="15"/>
      <c r="AM97" s="17">
        <f t="shared" si="42"/>
        <v>0</v>
      </c>
      <c r="AN97" s="17">
        <f t="shared" si="43"/>
        <v>0</v>
      </c>
      <c r="AO97" s="17">
        <f t="shared" si="44"/>
        <v>0</v>
      </c>
      <c r="AP97" s="29">
        <f t="shared" si="45"/>
        <v>0</v>
      </c>
    </row>
    <row r="98" spans="1:396" s="25" customFormat="1" ht="12" thickBot="1" x14ac:dyDescent="0.25">
      <c r="A98" s="20"/>
      <c r="B98" s="5"/>
      <c r="C98" s="6"/>
      <c r="D98" s="6"/>
      <c r="E98" s="6"/>
      <c r="F98" s="6"/>
      <c r="G98" s="6"/>
      <c r="H98" s="114"/>
      <c r="I98" s="6"/>
      <c r="J98" s="6"/>
      <c r="K98" s="6"/>
      <c r="L98" s="6"/>
      <c r="M98" s="6"/>
      <c r="N98" s="34"/>
      <c r="O98" s="6"/>
      <c r="P98" s="6"/>
      <c r="Q98" s="6"/>
      <c r="R98" s="6"/>
      <c r="S98" s="6"/>
      <c r="T98" s="34"/>
      <c r="U98" s="6"/>
      <c r="V98" s="6"/>
      <c r="W98" s="6"/>
      <c r="X98" s="6"/>
      <c r="Y98" s="6"/>
      <c r="Z98" s="34"/>
      <c r="AA98" s="6"/>
      <c r="AB98" s="6"/>
      <c r="AC98" s="6"/>
      <c r="AD98" s="6"/>
      <c r="AE98" s="6"/>
      <c r="AF98" s="35"/>
      <c r="AG98" s="6"/>
      <c r="AH98" s="6"/>
      <c r="AI98" s="6"/>
      <c r="AJ98" s="6"/>
      <c r="AK98" s="6"/>
      <c r="AL98" s="35"/>
      <c r="AM98" s="6"/>
      <c r="AN98" s="6"/>
      <c r="AO98" s="6"/>
      <c r="AP98" s="6"/>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c r="IA98" s="23"/>
      <c r="IB98" s="23"/>
      <c r="IC98" s="23"/>
      <c r="ID98" s="23"/>
      <c r="IE98" s="23"/>
      <c r="IF98" s="23"/>
      <c r="IG98" s="23"/>
      <c r="IH98" s="23"/>
      <c r="II98" s="23"/>
      <c r="IJ98" s="23"/>
      <c r="IK98" s="23"/>
      <c r="IL98" s="23"/>
      <c r="IM98" s="23"/>
      <c r="IN98" s="23"/>
      <c r="IO98" s="23"/>
      <c r="IP98" s="23"/>
      <c r="IQ98" s="23"/>
      <c r="IR98" s="23"/>
      <c r="IS98" s="23"/>
      <c r="IT98" s="23"/>
      <c r="IU98" s="23"/>
      <c r="IV98" s="23"/>
      <c r="IW98" s="23"/>
      <c r="IX98" s="23"/>
      <c r="IY98" s="23"/>
      <c r="IZ98" s="23"/>
      <c r="JA98" s="23"/>
      <c r="JB98" s="23"/>
      <c r="JC98" s="23"/>
      <c r="JD98" s="23"/>
      <c r="JE98" s="23"/>
      <c r="JF98" s="23"/>
      <c r="JG98" s="23"/>
      <c r="JH98" s="23"/>
      <c r="JI98" s="23"/>
      <c r="JJ98" s="23"/>
      <c r="JK98" s="23"/>
      <c r="JL98" s="23"/>
      <c r="JM98" s="23"/>
      <c r="JN98" s="23"/>
      <c r="JO98" s="23"/>
      <c r="JP98" s="23"/>
      <c r="JQ98" s="23"/>
      <c r="JR98" s="23"/>
      <c r="JS98" s="23"/>
      <c r="JT98" s="23"/>
      <c r="JU98" s="23"/>
      <c r="JV98" s="23"/>
      <c r="JW98" s="23"/>
      <c r="JX98" s="23"/>
      <c r="JY98" s="23"/>
      <c r="JZ98" s="23"/>
      <c r="KA98" s="23"/>
      <c r="KB98" s="23"/>
      <c r="KC98" s="23"/>
      <c r="KD98" s="23"/>
      <c r="KE98" s="23"/>
      <c r="KF98" s="23"/>
      <c r="KG98" s="23"/>
      <c r="KH98" s="23"/>
      <c r="KI98" s="23"/>
      <c r="KJ98" s="23"/>
      <c r="KK98" s="23"/>
      <c r="KL98" s="23"/>
      <c r="KM98" s="23"/>
      <c r="KN98" s="23"/>
      <c r="KO98" s="23"/>
      <c r="KP98" s="23"/>
      <c r="KQ98" s="23"/>
      <c r="KR98" s="23"/>
      <c r="KS98" s="23"/>
      <c r="KT98" s="23"/>
      <c r="KU98" s="23"/>
      <c r="KV98" s="23"/>
      <c r="KW98" s="23"/>
      <c r="KX98" s="23"/>
      <c r="KY98" s="23"/>
      <c r="KZ98" s="23"/>
      <c r="LA98" s="23"/>
      <c r="LB98" s="23"/>
      <c r="LC98" s="23"/>
      <c r="LD98" s="23"/>
      <c r="LE98" s="23"/>
      <c r="LF98" s="23"/>
      <c r="LG98" s="23"/>
      <c r="LH98" s="23"/>
      <c r="LI98" s="23"/>
      <c r="LJ98" s="23"/>
      <c r="LK98" s="23"/>
      <c r="LL98" s="23"/>
      <c r="LM98" s="23"/>
      <c r="LN98" s="23"/>
      <c r="LO98" s="23"/>
      <c r="LP98" s="23"/>
      <c r="LQ98" s="23"/>
      <c r="LR98" s="23"/>
      <c r="LS98" s="23"/>
      <c r="LT98" s="23"/>
      <c r="LU98" s="23"/>
      <c r="LV98" s="23"/>
      <c r="LW98" s="23"/>
      <c r="LX98" s="23"/>
      <c r="LY98" s="23"/>
      <c r="LZ98" s="23"/>
      <c r="MA98" s="23"/>
      <c r="MB98" s="23"/>
      <c r="MC98" s="23"/>
      <c r="MD98" s="23"/>
      <c r="ME98" s="23"/>
      <c r="MF98" s="23"/>
      <c r="MG98" s="23"/>
      <c r="MH98" s="23"/>
      <c r="MI98" s="23"/>
      <c r="MJ98" s="23"/>
      <c r="MK98" s="23"/>
      <c r="ML98" s="23"/>
      <c r="MM98" s="23"/>
      <c r="MN98" s="23"/>
      <c r="MO98" s="23"/>
      <c r="MP98" s="23"/>
      <c r="MQ98" s="23"/>
      <c r="MR98" s="23"/>
      <c r="MS98" s="23"/>
      <c r="MT98" s="23"/>
      <c r="MU98" s="23"/>
      <c r="MV98" s="23"/>
      <c r="MW98" s="23"/>
      <c r="MX98" s="23"/>
      <c r="MY98" s="23"/>
      <c r="MZ98" s="23"/>
      <c r="NA98" s="23"/>
      <c r="NB98" s="23"/>
      <c r="NC98" s="23"/>
      <c r="ND98" s="23"/>
      <c r="NE98" s="23"/>
      <c r="NF98" s="23"/>
      <c r="NG98" s="23"/>
      <c r="NH98" s="23"/>
      <c r="NI98" s="23"/>
      <c r="NJ98" s="23"/>
      <c r="NK98" s="23"/>
      <c r="NL98" s="23"/>
      <c r="NM98" s="23"/>
      <c r="NN98" s="23"/>
      <c r="NO98" s="23"/>
      <c r="NP98" s="23"/>
      <c r="NQ98" s="23"/>
      <c r="NR98" s="23"/>
      <c r="NS98" s="23"/>
      <c r="NT98" s="23"/>
      <c r="NU98" s="23"/>
      <c r="NV98" s="23"/>
      <c r="NW98" s="23"/>
      <c r="NX98" s="23"/>
      <c r="NY98" s="23"/>
      <c r="NZ98" s="23"/>
      <c r="OA98" s="23"/>
      <c r="OB98" s="23"/>
      <c r="OC98" s="23"/>
      <c r="OD98" s="23"/>
      <c r="OE98" s="23"/>
      <c r="OF98" s="23"/>
    </row>
    <row r="99" spans="1:396" ht="12" customHeight="1" thickBot="1" x14ac:dyDescent="0.25">
      <c r="A99" s="108" t="s">
        <v>156</v>
      </c>
      <c r="B99" s="2" t="s">
        <v>157</v>
      </c>
      <c r="C99" s="12"/>
      <c r="D99" s="12"/>
      <c r="E99" s="13"/>
      <c r="F99" s="40"/>
      <c r="G99" s="12"/>
      <c r="H99" s="114"/>
      <c r="I99" s="40"/>
      <c r="J99" s="12"/>
      <c r="K99" s="12"/>
      <c r="L99" s="12"/>
      <c r="M99" s="13"/>
      <c r="N99" s="34"/>
      <c r="O99" s="12"/>
      <c r="P99" s="12"/>
      <c r="Q99" s="12"/>
      <c r="R99" s="12"/>
      <c r="S99" s="12"/>
      <c r="T99" s="34"/>
      <c r="U99" s="12"/>
      <c r="V99" s="12"/>
      <c r="W99" s="12"/>
      <c r="X99" s="40"/>
      <c r="Y99" s="13"/>
      <c r="Z99" s="34"/>
      <c r="AA99" s="12"/>
      <c r="AB99" s="12"/>
      <c r="AC99" s="12"/>
      <c r="AD99" s="12"/>
      <c r="AE99" s="12"/>
      <c r="AF99" s="15"/>
      <c r="AG99" s="12"/>
      <c r="AH99" s="12"/>
      <c r="AI99" s="13"/>
      <c r="AJ99" s="14"/>
      <c r="AK99" s="14"/>
      <c r="AL99" s="15"/>
      <c r="AM99" s="17">
        <f t="shared" ref="AM99:AM110" si="46">SUM(AN99:AP99)</f>
        <v>0</v>
      </c>
      <c r="AN99" s="17">
        <f t="shared" ref="AN99:AN110" si="47">COUNTIF($C99:$AK99,"K")</f>
        <v>0</v>
      </c>
      <c r="AO99" s="17">
        <f t="shared" ref="AO99:AO110" si="48">COUNTIF($C99:$AK99,"S")</f>
        <v>0</v>
      </c>
      <c r="AP99" s="29">
        <f t="shared" ref="AP99:AP110" si="49">COUNTIF($C99:$AK99,"D")</f>
        <v>0</v>
      </c>
    </row>
    <row r="100" spans="1:396" ht="12" thickBot="1" x14ac:dyDescent="0.25">
      <c r="A100" s="109"/>
      <c r="B100" s="2" t="s">
        <v>158</v>
      </c>
      <c r="C100" s="12"/>
      <c r="D100" s="12"/>
      <c r="E100" s="13"/>
      <c r="F100" s="14"/>
      <c r="G100" s="12"/>
      <c r="H100" s="37"/>
      <c r="I100" s="14"/>
      <c r="J100" s="12"/>
      <c r="K100" s="12"/>
      <c r="L100" s="12"/>
      <c r="M100" s="13"/>
      <c r="N100" s="37"/>
      <c r="O100" s="12"/>
      <c r="P100" s="12"/>
      <c r="Q100" s="12"/>
      <c r="R100" s="12"/>
      <c r="S100" s="12"/>
      <c r="T100" s="37"/>
      <c r="U100" s="12"/>
      <c r="V100" s="12"/>
      <c r="W100" s="12"/>
      <c r="X100" s="14"/>
      <c r="Y100" s="13"/>
      <c r="Z100" s="37"/>
      <c r="AA100" s="12"/>
      <c r="AB100" s="12"/>
      <c r="AC100" s="12"/>
      <c r="AD100" s="12"/>
      <c r="AE100" s="12"/>
      <c r="AF100" s="7"/>
      <c r="AG100" s="12"/>
      <c r="AH100" s="12"/>
      <c r="AI100" s="13"/>
      <c r="AJ100" s="14"/>
      <c r="AK100" s="14"/>
      <c r="AL100" s="7"/>
      <c r="AM100" s="17">
        <f t="shared" si="46"/>
        <v>0</v>
      </c>
      <c r="AN100" s="17">
        <f t="shared" si="47"/>
        <v>0</v>
      </c>
      <c r="AO100" s="17">
        <f t="shared" si="48"/>
        <v>0</v>
      </c>
      <c r="AP100" s="29">
        <f t="shared" si="49"/>
        <v>0</v>
      </c>
    </row>
    <row r="101" spans="1:396" ht="12" thickBot="1" x14ac:dyDescent="0.25">
      <c r="A101" s="109"/>
      <c r="B101" s="2" t="s">
        <v>159</v>
      </c>
      <c r="C101" s="12"/>
      <c r="D101" s="12"/>
      <c r="E101" s="13"/>
      <c r="F101" s="14"/>
      <c r="G101" s="12"/>
      <c r="H101" s="37"/>
      <c r="I101" s="14"/>
      <c r="J101" s="12"/>
      <c r="K101" s="12"/>
      <c r="L101" s="12"/>
      <c r="M101" s="13"/>
      <c r="N101" s="37"/>
      <c r="O101" s="12"/>
      <c r="P101" s="12"/>
      <c r="Q101" s="12"/>
      <c r="R101" s="12"/>
      <c r="S101" s="12"/>
      <c r="T101" s="37"/>
      <c r="U101" s="12"/>
      <c r="V101" s="12"/>
      <c r="W101" s="12"/>
      <c r="X101" s="14"/>
      <c r="Y101" s="13"/>
      <c r="Z101" s="37"/>
      <c r="AA101" s="12"/>
      <c r="AB101" s="12"/>
      <c r="AC101" s="12"/>
      <c r="AD101" s="12"/>
      <c r="AE101" s="12"/>
      <c r="AF101" s="7"/>
      <c r="AG101" s="12"/>
      <c r="AH101" s="12"/>
      <c r="AI101" s="13"/>
      <c r="AJ101" s="14"/>
      <c r="AK101" s="14"/>
      <c r="AL101" s="7"/>
      <c r="AM101" s="17">
        <f t="shared" si="46"/>
        <v>0</v>
      </c>
      <c r="AN101" s="17">
        <f t="shared" si="47"/>
        <v>0</v>
      </c>
      <c r="AO101" s="17">
        <f t="shared" si="48"/>
        <v>0</v>
      </c>
      <c r="AP101" s="29">
        <f t="shared" si="49"/>
        <v>0</v>
      </c>
    </row>
    <row r="102" spans="1:396" s="25" customFormat="1" ht="12" thickBot="1" x14ac:dyDescent="0.25">
      <c r="A102" s="20"/>
      <c r="B102" s="5"/>
      <c r="C102" s="6"/>
      <c r="D102" s="6"/>
      <c r="E102" s="6"/>
      <c r="F102" s="6"/>
      <c r="G102" s="6"/>
      <c r="H102" s="37"/>
      <c r="I102" s="6"/>
      <c r="J102" s="6"/>
      <c r="K102" s="6"/>
      <c r="L102" s="6"/>
      <c r="M102" s="6"/>
      <c r="N102" s="34"/>
      <c r="O102" s="6"/>
      <c r="P102" s="6"/>
      <c r="Q102" s="6"/>
      <c r="R102" s="6"/>
      <c r="S102" s="6"/>
      <c r="T102" s="34"/>
      <c r="U102" s="6"/>
      <c r="V102" s="6"/>
      <c r="W102" s="6"/>
      <c r="X102" s="6"/>
      <c r="Y102" s="6"/>
      <c r="Z102" s="34"/>
      <c r="AA102" s="6"/>
      <c r="AB102" s="6"/>
      <c r="AC102" s="6"/>
      <c r="AD102" s="6"/>
      <c r="AE102" s="6"/>
      <c r="AF102" s="35"/>
      <c r="AG102" s="6"/>
      <c r="AH102" s="6"/>
      <c r="AI102" s="6"/>
      <c r="AJ102" s="6"/>
      <c r="AK102" s="6"/>
      <c r="AL102" s="35"/>
      <c r="AM102" s="6"/>
      <c r="AN102" s="6"/>
      <c r="AO102" s="6"/>
      <c r="AP102" s="6"/>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c r="IA102" s="23"/>
      <c r="IB102" s="23"/>
      <c r="IC102" s="23"/>
      <c r="ID102" s="23"/>
      <c r="IE102" s="23"/>
      <c r="IF102" s="23"/>
      <c r="IG102" s="23"/>
      <c r="IH102" s="23"/>
      <c r="II102" s="23"/>
      <c r="IJ102" s="23"/>
      <c r="IK102" s="23"/>
      <c r="IL102" s="23"/>
      <c r="IM102" s="23"/>
      <c r="IN102" s="23"/>
      <c r="IO102" s="23"/>
      <c r="IP102" s="23"/>
      <c r="IQ102" s="23"/>
      <c r="IR102" s="23"/>
      <c r="IS102" s="23"/>
      <c r="IT102" s="23"/>
      <c r="IU102" s="23"/>
      <c r="IV102" s="23"/>
      <c r="IW102" s="23"/>
      <c r="IX102" s="23"/>
      <c r="IY102" s="23"/>
      <c r="IZ102" s="23"/>
      <c r="JA102" s="23"/>
      <c r="JB102" s="23"/>
      <c r="JC102" s="23"/>
      <c r="JD102" s="23"/>
      <c r="JE102" s="23"/>
      <c r="JF102" s="23"/>
      <c r="JG102" s="23"/>
      <c r="JH102" s="23"/>
      <c r="JI102" s="23"/>
      <c r="JJ102" s="23"/>
      <c r="JK102" s="23"/>
      <c r="JL102" s="23"/>
      <c r="JM102" s="23"/>
      <c r="JN102" s="23"/>
      <c r="JO102" s="23"/>
      <c r="JP102" s="23"/>
      <c r="JQ102" s="23"/>
      <c r="JR102" s="23"/>
      <c r="JS102" s="23"/>
      <c r="JT102" s="23"/>
      <c r="JU102" s="23"/>
      <c r="JV102" s="23"/>
      <c r="JW102" s="23"/>
      <c r="JX102" s="23"/>
      <c r="JY102" s="23"/>
      <c r="JZ102" s="23"/>
      <c r="KA102" s="23"/>
      <c r="KB102" s="23"/>
      <c r="KC102" s="23"/>
      <c r="KD102" s="23"/>
      <c r="KE102" s="23"/>
      <c r="KF102" s="23"/>
      <c r="KG102" s="23"/>
      <c r="KH102" s="23"/>
      <c r="KI102" s="23"/>
      <c r="KJ102" s="23"/>
      <c r="KK102" s="23"/>
      <c r="KL102" s="23"/>
      <c r="KM102" s="23"/>
      <c r="KN102" s="23"/>
      <c r="KO102" s="23"/>
      <c r="KP102" s="23"/>
      <c r="KQ102" s="23"/>
      <c r="KR102" s="23"/>
      <c r="KS102" s="23"/>
      <c r="KT102" s="23"/>
      <c r="KU102" s="23"/>
      <c r="KV102" s="23"/>
      <c r="KW102" s="23"/>
      <c r="KX102" s="23"/>
      <c r="KY102" s="23"/>
      <c r="KZ102" s="23"/>
      <c r="LA102" s="23"/>
      <c r="LB102" s="23"/>
      <c r="LC102" s="23"/>
      <c r="LD102" s="23"/>
      <c r="LE102" s="23"/>
      <c r="LF102" s="23"/>
      <c r="LG102" s="23"/>
      <c r="LH102" s="23"/>
      <c r="LI102" s="23"/>
      <c r="LJ102" s="23"/>
      <c r="LK102" s="23"/>
      <c r="LL102" s="23"/>
      <c r="LM102" s="23"/>
      <c r="LN102" s="23"/>
      <c r="LO102" s="23"/>
      <c r="LP102" s="23"/>
      <c r="LQ102" s="23"/>
      <c r="LR102" s="23"/>
      <c r="LS102" s="23"/>
      <c r="LT102" s="23"/>
      <c r="LU102" s="23"/>
      <c r="LV102" s="23"/>
      <c r="LW102" s="23"/>
      <c r="LX102" s="23"/>
      <c r="LY102" s="23"/>
      <c r="LZ102" s="23"/>
      <c r="MA102" s="23"/>
      <c r="MB102" s="23"/>
      <c r="MC102" s="23"/>
      <c r="MD102" s="23"/>
      <c r="ME102" s="23"/>
      <c r="MF102" s="23"/>
      <c r="MG102" s="23"/>
      <c r="MH102" s="23"/>
      <c r="MI102" s="23"/>
      <c r="MJ102" s="23"/>
      <c r="MK102" s="23"/>
      <c r="ML102" s="23"/>
      <c r="MM102" s="23"/>
      <c r="MN102" s="23"/>
      <c r="MO102" s="23"/>
      <c r="MP102" s="23"/>
      <c r="MQ102" s="23"/>
      <c r="MR102" s="23"/>
      <c r="MS102" s="23"/>
      <c r="MT102" s="23"/>
      <c r="MU102" s="23"/>
      <c r="MV102" s="23"/>
      <c r="MW102" s="23"/>
      <c r="MX102" s="23"/>
      <c r="MY102" s="23"/>
      <c r="MZ102" s="23"/>
      <c r="NA102" s="23"/>
      <c r="NB102" s="23"/>
      <c r="NC102" s="23"/>
      <c r="ND102" s="23"/>
      <c r="NE102" s="23"/>
      <c r="NF102" s="23"/>
      <c r="NG102" s="23"/>
      <c r="NH102" s="23"/>
      <c r="NI102" s="23"/>
      <c r="NJ102" s="23"/>
      <c r="NK102" s="23"/>
      <c r="NL102" s="23"/>
      <c r="NM102" s="23"/>
      <c r="NN102" s="23"/>
      <c r="NO102" s="23"/>
      <c r="NP102" s="23"/>
      <c r="NQ102" s="23"/>
      <c r="NR102" s="23"/>
      <c r="NS102" s="23"/>
      <c r="NT102" s="23"/>
      <c r="NU102" s="23"/>
      <c r="NV102" s="23"/>
      <c r="NW102" s="23"/>
      <c r="NX102" s="23"/>
      <c r="NY102" s="23"/>
      <c r="NZ102" s="23"/>
      <c r="OA102" s="23"/>
      <c r="OB102" s="23"/>
      <c r="OC102" s="23"/>
      <c r="OD102" s="23"/>
      <c r="OE102" s="23"/>
      <c r="OF102" s="23"/>
    </row>
    <row r="103" spans="1:396" ht="12" customHeight="1" thickBot="1" x14ac:dyDescent="0.25">
      <c r="A103" s="93" t="s">
        <v>160</v>
      </c>
      <c r="B103" s="56" t="s">
        <v>161</v>
      </c>
      <c r="C103" s="12"/>
      <c r="D103" s="12"/>
      <c r="E103" s="13"/>
      <c r="F103" s="14"/>
      <c r="G103" s="12"/>
      <c r="H103" s="37"/>
      <c r="I103" s="14"/>
      <c r="J103" s="12"/>
      <c r="K103" s="12"/>
      <c r="L103" s="12"/>
      <c r="M103" s="13"/>
      <c r="N103" s="37"/>
      <c r="O103" s="12"/>
      <c r="P103" s="12"/>
      <c r="Q103" s="12"/>
      <c r="R103" s="12"/>
      <c r="S103" s="12"/>
      <c r="T103" s="37"/>
      <c r="U103" s="12"/>
      <c r="V103" s="12"/>
      <c r="W103" s="12"/>
      <c r="X103" s="14"/>
      <c r="Y103" s="13"/>
      <c r="Z103" s="37"/>
      <c r="AA103" s="12"/>
      <c r="AB103" s="12"/>
      <c r="AC103" s="12"/>
      <c r="AD103" s="12"/>
      <c r="AE103" s="12"/>
      <c r="AF103" s="7"/>
      <c r="AG103" s="12"/>
      <c r="AH103" s="12"/>
      <c r="AI103" s="13"/>
      <c r="AJ103" s="14"/>
      <c r="AK103" s="14"/>
      <c r="AL103" s="7"/>
      <c r="AM103" s="17">
        <f t="shared" si="46"/>
        <v>0</v>
      </c>
      <c r="AN103" s="17">
        <f t="shared" si="47"/>
        <v>0</v>
      </c>
      <c r="AO103" s="17">
        <f t="shared" si="48"/>
        <v>0</v>
      </c>
      <c r="AP103" s="29">
        <f t="shared" si="49"/>
        <v>0</v>
      </c>
    </row>
    <row r="104" spans="1:396" ht="12" thickBot="1" x14ac:dyDescent="0.25">
      <c r="A104" s="106"/>
      <c r="B104" s="56" t="s">
        <v>162</v>
      </c>
      <c r="C104" s="12"/>
      <c r="D104" s="12"/>
      <c r="E104" s="13"/>
      <c r="F104" s="14"/>
      <c r="G104" s="12"/>
      <c r="H104" s="37"/>
      <c r="I104" s="14"/>
      <c r="J104" s="12"/>
      <c r="K104" s="12"/>
      <c r="L104" s="12"/>
      <c r="M104" s="13"/>
      <c r="N104" s="37"/>
      <c r="O104" s="12"/>
      <c r="P104" s="12"/>
      <c r="Q104" s="12"/>
      <c r="R104" s="12"/>
      <c r="S104" s="12"/>
      <c r="T104" s="37"/>
      <c r="U104" s="12"/>
      <c r="V104" s="12"/>
      <c r="W104" s="12"/>
      <c r="X104" s="14"/>
      <c r="Y104" s="13"/>
      <c r="Z104" s="37"/>
      <c r="AA104" s="12"/>
      <c r="AB104" s="12"/>
      <c r="AC104" s="12"/>
      <c r="AD104" s="12"/>
      <c r="AE104" s="12"/>
      <c r="AF104" s="7"/>
      <c r="AG104" s="12"/>
      <c r="AH104" s="12"/>
      <c r="AI104" s="13"/>
      <c r="AJ104" s="14"/>
      <c r="AK104" s="14"/>
      <c r="AL104" s="7"/>
      <c r="AM104" s="17">
        <f t="shared" ref="AM104:AM108" si="50">SUM(AN104:AP104)</f>
        <v>0</v>
      </c>
      <c r="AN104" s="17">
        <f t="shared" si="47"/>
        <v>0</v>
      </c>
      <c r="AO104" s="17">
        <f t="shared" si="48"/>
        <v>0</v>
      </c>
      <c r="AP104" s="29">
        <f t="shared" si="49"/>
        <v>0</v>
      </c>
    </row>
    <row r="105" spans="1:396" ht="12" thickBot="1" x14ac:dyDescent="0.25">
      <c r="A105" s="106"/>
      <c r="B105" s="56" t="s">
        <v>163</v>
      </c>
      <c r="C105" s="12"/>
      <c r="D105" s="12"/>
      <c r="E105" s="13"/>
      <c r="F105" s="14"/>
      <c r="G105" s="12"/>
      <c r="H105" s="37"/>
      <c r="I105" s="14"/>
      <c r="J105" s="12"/>
      <c r="K105" s="12"/>
      <c r="L105" s="12"/>
      <c r="M105" s="13"/>
      <c r="N105" s="37"/>
      <c r="O105" s="12"/>
      <c r="P105" s="12"/>
      <c r="Q105" s="12"/>
      <c r="R105" s="12"/>
      <c r="S105" s="12"/>
      <c r="T105" s="37"/>
      <c r="U105" s="12"/>
      <c r="V105" s="12"/>
      <c r="W105" s="12"/>
      <c r="X105" s="14"/>
      <c r="Y105" s="13"/>
      <c r="Z105" s="37"/>
      <c r="AA105" s="12"/>
      <c r="AB105" s="12"/>
      <c r="AC105" s="12"/>
      <c r="AD105" s="12"/>
      <c r="AE105" s="12"/>
      <c r="AF105" s="7"/>
      <c r="AG105" s="12"/>
      <c r="AH105" s="12"/>
      <c r="AI105" s="13"/>
      <c r="AJ105" s="14"/>
      <c r="AK105" s="14"/>
      <c r="AL105" s="7"/>
      <c r="AM105" s="17">
        <f t="shared" si="50"/>
        <v>0</v>
      </c>
      <c r="AN105" s="17">
        <f t="shared" si="47"/>
        <v>0</v>
      </c>
      <c r="AO105" s="17">
        <f t="shared" si="48"/>
        <v>0</v>
      </c>
      <c r="AP105" s="29">
        <f t="shared" si="49"/>
        <v>0</v>
      </c>
    </row>
    <row r="106" spans="1:396" s="25" customFormat="1" ht="12" thickBot="1" x14ac:dyDescent="0.25">
      <c r="A106" s="20"/>
      <c r="B106" s="5"/>
      <c r="C106" s="6"/>
      <c r="D106" s="6"/>
      <c r="E106" s="6"/>
      <c r="F106" s="6"/>
      <c r="G106" s="6"/>
      <c r="H106" s="37"/>
      <c r="I106" s="6"/>
      <c r="J106" s="6"/>
      <c r="K106" s="6"/>
      <c r="L106" s="6"/>
      <c r="M106" s="6"/>
      <c r="N106" s="34"/>
      <c r="O106" s="6"/>
      <c r="P106" s="6"/>
      <c r="Q106" s="6"/>
      <c r="R106" s="6"/>
      <c r="S106" s="6"/>
      <c r="T106" s="34"/>
      <c r="U106" s="6"/>
      <c r="V106" s="6"/>
      <c r="W106" s="6"/>
      <c r="X106" s="6"/>
      <c r="Y106" s="6"/>
      <c r="Z106" s="34"/>
      <c r="AA106" s="6"/>
      <c r="AB106" s="6"/>
      <c r="AC106" s="6"/>
      <c r="AD106" s="6"/>
      <c r="AE106" s="6"/>
      <c r="AF106" s="35"/>
      <c r="AG106" s="6"/>
      <c r="AH106" s="6"/>
      <c r="AI106" s="6"/>
      <c r="AJ106" s="6"/>
      <c r="AK106" s="6"/>
      <c r="AL106" s="35"/>
      <c r="AM106" s="6"/>
      <c r="AN106" s="6"/>
      <c r="AO106" s="6"/>
      <c r="AP106" s="6"/>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c r="IA106" s="23"/>
      <c r="IB106" s="23"/>
      <c r="IC106" s="23"/>
      <c r="ID106" s="23"/>
      <c r="IE106" s="23"/>
      <c r="IF106" s="23"/>
      <c r="IG106" s="23"/>
      <c r="IH106" s="23"/>
      <c r="II106" s="23"/>
      <c r="IJ106" s="23"/>
      <c r="IK106" s="23"/>
      <c r="IL106" s="23"/>
      <c r="IM106" s="23"/>
      <c r="IN106" s="23"/>
      <c r="IO106" s="23"/>
      <c r="IP106" s="23"/>
      <c r="IQ106" s="23"/>
      <c r="IR106" s="23"/>
      <c r="IS106" s="23"/>
      <c r="IT106" s="23"/>
      <c r="IU106" s="23"/>
      <c r="IV106" s="23"/>
      <c r="IW106" s="23"/>
      <c r="IX106" s="23"/>
      <c r="IY106" s="23"/>
      <c r="IZ106" s="23"/>
      <c r="JA106" s="23"/>
      <c r="JB106" s="23"/>
      <c r="JC106" s="23"/>
      <c r="JD106" s="23"/>
      <c r="JE106" s="23"/>
      <c r="JF106" s="23"/>
      <c r="JG106" s="23"/>
      <c r="JH106" s="23"/>
      <c r="JI106" s="23"/>
      <c r="JJ106" s="23"/>
      <c r="JK106" s="23"/>
      <c r="JL106" s="23"/>
      <c r="JM106" s="23"/>
      <c r="JN106" s="23"/>
      <c r="JO106" s="23"/>
      <c r="JP106" s="23"/>
      <c r="JQ106" s="23"/>
      <c r="JR106" s="23"/>
      <c r="JS106" s="23"/>
      <c r="JT106" s="23"/>
      <c r="JU106" s="23"/>
      <c r="JV106" s="23"/>
      <c r="JW106" s="23"/>
      <c r="JX106" s="23"/>
      <c r="JY106" s="23"/>
      <c r="JZ106" s="23"/>
      <c r="KA106" s="23"/>
      <c r="KB106" s="23"/>
      <c r="KC106" s="23"/>
      <c r="KD106" s="23"/>
      <c r="KE106" s="23"/>
      <c r="KF106" s="23"/>
      <c r="KG106" s="23"/>
      <c r="KH106" s="23"/>
      <c r="KI106" s="23"/>
      <c r="KJ106" s="23"/>
      <c r="KK106" s="23"/>
      <c r="KL106" s="23"/>
      <c r="KM106" s="23"/>
      <c r="KN106" s="23"/>
      <c r="KO106" s="23"/>
      <c r="KP106" s="23"/>
      <c r="KQ106" s="23"/>
      <c r="KR106" s="23"/>
      <c r="KS106" s="23"/>
      <c r="KT106" s="23"/>
      <c r="KU106" s="23"/>
      <c r="KV106" s="23"/>
      <c r="KW106" s="23"/>
      <c r="KX106" s="23"/>
      <c r="KY106" s="23"/>
      <c r="KZ106" s="23"/>
      <c r="LA106" s="23"/>
      <c r="LB106" s="23"/>
      <c r="LC106" s="23"/>
      <c r="LD106" s="23"/>
      <c r="LE106" s="23"/>
      <c r="LF106" s="23"/>
      <c r="LG106" s="23"/>
      <c r="LH106" s="23"/>
      <c r="LI106" s="23"/>
      <c r="LJ106" s="23"/>
      <c r="LK106" s="23"/>
      <c r="LL106" s="23"/>
      <c r="LM106" s="23"/>
      <c r="LN106" s="23"/>
      <c r="LO106" s="23"/>
      <c r="LP106" s="23"/>
      <c r="LQ106" s="23"/>
      <c r="LR106" s="23"/>
      <c r="LS106" s="23"/>
      <c r="LT106" s="23"/>
      <c r="LU106" s="23"/>
      <c r="LV106" s="23"/>
      <c r="LW106" s="23"/>
      <c r="LX106" s="23"/>
      <c r="LY106" s="23"/>
      <c r="LZ106" s="23"/>
      <c r="MA106" s="23"/>
      <c r="MB106" s="23"/>
      <c r="MC106" s="23"/>
      <c r="MD106" s="23"/>
      <c r="ME106" s="23"/>
      <c r="MF106" s="23"/>
      <c r="MG106" s="23"/>
      <c r="MH106" s="23"/>
      <c r="MI106" s="23"/>
      <c r="MJ106" s="23"/>
      <c r="MK106" s="23"/>
      <c r="ML106" s="23"/>
      <c r="MM106" s="23"/>
      <c r="MN106" s="23"/>
      <c r="MO106" s="23"/>
      <c r="MP106" s="23"/>
      <c r="MQ106" s="23"/>
      <c r="MR106" s="23"/>
      <c r="MS106" s="23"/>
      <c r="MT106" s="23"/>
      <c r="MU106" s="23"/>
      <c r="MV106" s="23"/>
      <c r="MW106" s="23"/>
      <c r="MX106" s="23"/>
      <c r="MY106" s="23"/>
      <c r="MZ106" s="23"/>
      <c r="NA106" s="23"/>
      <c r="NB106" s="23"/>
      <c r="NC106" s="23"/>
      <c r="ND106" s="23"/>
      <c r="NE106" s="23"/>
      <c r="NF106" s="23"/>
      <c r="NG106" s="23"/>
      <c r="NH106" s="23"/>
      <c r="NI106" s="23"/>
      <c r="NJ106" s="23"/>
      <c r="NK106" s="23"/>
      <c r="NL106" s="23"/>
      <c r="NM106" s="23"/>
      <c r="NN106" s="23"/>
      <c r="NO106" s="23"/>
      <c r="NP106" s="23"/>
      <c r="NQ106" s="23"/>
      <c r="NR106" s="23"/>
      <c r="NS106" s="23"/>
      <c r="NT106" s="23"/>
      <c r="NU106" s="23"/>
      <c r="NV106" s="23"/>
      <c r="NW106" s="23"/>
      <c r="NX106" s="23"/>
      <c r="NY106" s="23"/>
      <c r="NZ106" s="23"/>
      <c r="OA106" s="23"/>
      <c r="OB106" s="23"/>
      <c r="OC106" s="23"/>
      <c r="OD106" s="23"/>
      <c r="OE106" s="23"/>
      <c r="OF106" s="23"/>
    </row>
    <row r="107" spans="1:396" ht="12" thickBot="1" x14ac:dyDescent="0.25">
      <c r="A107" s="108" t="s">
        <v>164</v>
      </c>
      <c r="B107" s="2" t="s">
        <v>165</v>
      </c>
      <c r="C107" s="12"/>
      <c r="D107" s="12"/>
      <c r="E107" s="13"/>
      <c r="F107" s="14"/>
      <c r="G107" s="12"/>
      <c r="H107" s="37"/>
      <c r="I107" s="14"/>
      <c r="J107" s="12"/>
      <c r="K107" s="12"/>
      <c r="L107" s="12"/>
      <c r="M107" s="13"/>
      <c r="N107" s="37"/>
      <c r="O107" s="12"/>
      <c r="P107" s="12"/>
      <c r="Q107" s="12"/>
      <c r="R107" s="12"/>
      <c r="S107" s="12"/>
      <c r="T107" s="37"/>
      <c r="U107" s="12"/>
      <c r="V107" s="12"/>
      <c r="W107" s="12"/>
      <c r="X107" s="14"/>
      <c r="Y107" s="13"/>
      <c r="Z107" s="37"/>
      <c r="AA107" s="12"/>
      <c r="AB107" s="12"/>
      <c r="AC107" s="12"/>
      <c r="AD107" s="12"/>
      <c r="AE107" s="12"/>
      <c r="AF107" s="7"/>
      <c r="AG107" s="12"/>
      <c r="AH107" s="12"/>
      <c r="AI107" s="13"/>
      <c r="AJ107" s="14"/>
      <c r="AK107" s="14"/>
      <c r="AL107" s="7"/>
      <c r="AM107" s="17">
        <f t="shared" si="50"/>
        <v>0</v>
      </c>
      <c r="AN107" s="17">
        <f t="shared" si="47"/>
        <v>0</v>
      </c>
      <c r="AO107" s="17">
        <f t="shared" si="48"/>
        <v>0</v>
      </c>
      <c r="AP107" s="29">
        <f t="shared" si="49"/>
        <v>0</v>
      </c>
    </row>
    <row r="108" spans="1:396" ht="12" thickBot="1" x14ac:dyDescent="0.25">
      <c r="A108" s="109"/>
      <c r="B108" s="2" t="s">
        <v>166</v>
      </c>
      <c r="C108" s="12"/>
      <c r="D108" s="12"/>
      <c r="E108" s="13"/>
      <c r="F108" s="14"/>
      <c r="G108" s="12"/>
      <c r="H108" s="37"/>
      <c r="I108" s="14"/>
      <c r="J108" s="12"/>
      <c r="K108" s="12"/>
      <c r="L108" s="12"/>
      <c r="M108" s="13"/>
      <c r="N108" s="37"/>
      <c r="O108" s="12"/>
      <c r="P108" s="12"/>
      <c r="Q108" s="12"/>
      <c r="R108" s="12"/>
      <c r="S108" s="12"/>
      <c r="T108" s="37"/>
      <c r="U108" s="12"/>
      <c r="V108" s="12"/>
      <c r="W108" s="12"/>
      <c r="X108" s="14"/>
      <c r="Y108" s="13"/>
      <c r="Z108" s="37"/>
      <c r="AA108" s="12"/>
      <c r="AB108" s="12"/>
      <c r="AC108" s="12"/>
      <c r="AD108" s="12"/>
      <c r="AE108" s="12"/>
      <c r="AF108" s="7"/>
      <c r="AG108" s="12"/>
      <c r="AH108" s="12"/>
      <c r="AI108" s="13"/>
      <c r="AJ108" s="14"/>
      <c r="AK108" s="14"/>
      <c r="AL108" s="7"/>
      <c r="AM108" s="17">
        <f t="shared" si="50"/>
        <v>0</v>
      </c>
      <c r="AN108" s="17">
        <f t="shared" si="47"/>
        <v>0</v>
      </c>
      <c r="AO108" s="17">
        <f t="shared" si="48"/>
        <v>0</v>
      </c>
      <c r="AP108" s="29">
        <f t="shared" si="49"/>
        <v>0</v>
      </c>
    </row>
    <row r="109" spans="1:396" ht="12" thickBot="1" x14ac:dyDescent="0.25">
      <c r="A109" s="109"/>
      <c r="B109" s="56" t="s">
        <v>167</v>
      </c>
      <c r="C109" s="12"/>
      <c r="D109" s="12"/>
      <c r="E109" s="13"/>
      <c r="F109" s="14"/>
      <c r="G109" s="12"/>
      <c r="H109" s="37"/>
      <c r="I109" s="14"/>
      <c r="J109" s="12"/>
      <c r="K109" s="12"/>
      <c r="L109" s="12"/>
      <c r="M109" s="13"/>
      <c r="N109" s="37"/>
      <c r="O109" s="12"/>
      <c r="P109" s="12"/>
      <c r="Q109" s="12"/>
      <c r="R109" s="12"/>
      <c r="S109" s="12"/>
      <c r="T109" s="37"/>
      <c r="U109" s="12"/>
      <c r="V109" s="12"/>
      <c r="W109" s="12"/>
      <c r="X109" s="14"/>
      <c r="Y109" s="13"/>
      <c r="Z109" s="37"/>
      <c r="AA109" s="12"/>
      <c r="AB109" s="12"/>
      <c r="AC109" s="12"/>
      <c r="AD109" s="12"/>
      <c r="AE109" s="12"/>
      <c r="AF109" s="7"/>
      <c r="AG109" s="12"/>
      <c r="AH109" s="12"/>
      <c r="AI109" s="13"/>
      <c r="AJ109" s="14"/>
      <c r="AK109" s="14"/>
      <c r="AL109" s="7"/>
      <c r="AM109" s="17">
        <f t="shared" si="46"/>
        <v>0</v>
      </c>
      <c r="AN109" s="17">
        <f t="shared" si="47"/>
        <v>0</v>
      </c>
      <c r="AO109" s="17">
        <f t="shared" si="48"/>
        <v>0</v>
      </c>
      <c r="AP109" s="29">
        <f t="shared" si="49"/>
        <v>0</v>
      </c>
    </row>
    <row r="110" spans="1:396" ht="12" thickBot="1" x14ac:dyDescent="0.25">
      <c r="A110" s="109"/>
      <c r="B110" s="56" t="s">
        <v>168</v>
      </c>
      <c r="C110" s="12"/>
      <c r="D110" s="12"/>
      <c r="E110" s="13"/>
      <c r="F110" s="14"/>
      <c r="G110" s="12"/>
      <c r="H110" s="37"/>
      <c r="I110" s="14"/>
      <c r="J110" s="12"/>
      <c r="K110" s="12"/>
      <c r="L110" s="12"/>
      <c r="M110" s="13"/>
      <c r="N110" s="37"/>
      <c r="O110" s="12"/>
      <c r="P110" s="12"/>
      <c r="Q110" s="12"/>
      <c r="R110" s="12"/>
      <c r="S110" s="12"/>
      <c r="T110" s="37"/>
      <c r="U110" s="12"/>
      <c r="V110" s="12"/>
      <c r="W110" s="12"/>
      <c r="X110" s="14"/>
      <c r="Y110" s="13"/>
      <c r="Z110" s="37"/>
      <c r="AA110" s="12"/>
      <c r="AB110" s="12"/>
      <c r="AC110" s="12"/>
      <c r="AD110" s="12"/>
      <c r="AE110" s="12"/>
      <c r="AF110" s="7"/>
      <c r="AG110" s="12"/>
      <c r="AH110" s="12"/>
      <c r="AI110" s="13"/>
      <c r="AJ110" s="14"/>
      <c r="AK110" s="14"/>
      <c r="AL110" s="7"/>
      <c r="AM110" s="17">
        <f t="shared" si="46"/>
        <v>0</v>
      </c>
      <c r="AN110" s="17">
        <f t="shared" si="47"/>
        <v>0</v>
      </c>
      <c r="AO110" s="17">
        <f t="shared" si="48"/>
        <v>0</v>
      </c>
      <c r="AP110" s="29">
        <f t="shared" si="49"/>
        <v>0</v>
      </c>
    </row>
    <row r="111" spans="1:396" s="25" customFormat="1" ht="12" thickBot="1" x14ac:dyDescent="0.25">
      <c r="A111" s="58" t="s">
        <v>194</v>
      </c>
      <c r="H111" s="26"/>
      <c r="N111" s="26"/>
      <c r="T111" s="26"/>
      <c r="Z111" s="26"/>
      <c r="AF111" s="26"/>
      <c r="AL111" s="26"/>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c r="IA111" s="23"/>
      <c r="IB111" s="23"/>
      <c r="IC111" s="23"/>
      <c r="ID111" s="23"/>
      <c r="IE111" s="23"/>
      <c r="IF111" s="23"/>
      <c r="IG111" s="23"/>
      <c r="IH111" s="23"/>
      <c r="II111" s="23"/>
      <c r="IJ111" s="23"/>
      <c r="IK111" s="23"/>
      <c r="IL111" s="23"/>
      <c r="IM111" s="23"/>
      <c r="IN111" s="23"/>
      <c r="IO111" s="23"/>
      <c r="IP111" s="23"/>
      <c r="IQ111" s="23"/>
      <c r="IR111" s="23"/>
      <c r="IS111" s="23"/>
      <c r="IT111" s="23"/>
      <c r="IU111" s="23"/>
      <c r="IV111" s="23"/>
      <c r="IW111" s="23"/>
      <c r="IX111" s="23"/>
      <c r="IY111" s="23"/>
      <c r="IZ111" s="23"/>
      <c r="JA111" s="23"/>
      <c r="JB111" s="23"/>
      <c r="JC111" s="23"/>
      <c r="JD111" s="23"/>
      <c r="JE111" s="23"/>
      <c r="JF111" s="23"/>
      <c r="JG111" s="23"/>
      <c r="JH111" s="23"/>
      <c r="JI111" s="23"/>
      <c r="JJ111" s="23"/>
      <c r="JK111" s="23"/>
      <c r="JL111" s="23"/>
      <c r="JM111" s="23"/>
      <c r="JN111" s="23"/>
      <c r="JO111" s="23"/>
      <c r="JP111" s="23"/>
      <c r="JQ111" s="23"/>
      <c r="JR111" s="23"/>
      <c r="JS111" s="23"/>
      <c r="JT111" s="23"/>
      <c r="JU111" s="23"/>
      <c r="JV111" s="23"/>
      <c r="JW111" s="23"/>
      <c r="JX111" s="23"/>
      <c r="JY111" s="23"/>
      <c r="JZ111" s="23"/>
      <c r="KA111" s="23"/>
      <c r="KB111" s="23"/>
      <c r="KC111" s="23"/>
      <c r="KD111" s="23"/>
      <c r="KE111" s="23"/>
      <c r="KF111" s="23"/>
      <c r="KG111" s="23"/>
      <c r="KH111" s="23"/>
      <c r="KI111" s="23"/>
      <c r="KJ111" s="23"/>
      <c r="KK111" s="23"/>
      <c r="KL111" s="23"/>
      <c r="KM111" s="23"/>
      <c r="KN111" s="23"/>
      <c r="KO111" s="23"/>
      <c r="KP111" s="23"/>
      <c r="KQ111" s="23"/>
      <c r="KR111" s="23"/>
      <c r="KS111" s="23"/>
      <c r="KT111" s="23"/>
      <c r="KU111" s="23"/>
      <c r="KV111" s="23"/>
      <c r="KW111" s="23"/>
      <c r="KX111" s="23"/>
      <c r="KY111" s="23"/>
      <c r="KZ111" s="23"/>
      <c r="LA111" s="23"/>
      <c r="LB111" s="23"/>
      <c r="LC111" s="23"/>
      <c r="LD111" s="23"/>
      <c r="LE111" s="23"/>
      <c r="LF111" s="23"/>
      <c r="LG111" s="23"/>
      <c r="LH111" s="23"/>
      <c r="LI111" s="23"/>
      <c r="LJ111" s="23"/>
      <c r="LK111" s="23"/>
      <c r="LL111" s="23"/>
      <c r="LM111" s="23"/>
      <c r="LN111" s="23"/>
      <c r="LO111" s="23"/>
      <c r="LP111" s="23"/>
      <c r="LQ111" s="23"/>
      <c r="LR111" s="23"/>
      <c r="LS111" s="23"/>
      <c r="LT111" s="23"/>
      <c r="LU111" s="23"/>
      <c r="LV111" s="23"/>
      <c r="LW111" s="23"/>
      <c r="LX111" s="23"/>
      <c r="LY111" s="23"/>
      <c r="LZ111" s="23"/>
      <c r="MA111" s="23"/>
      <c r="MB111" s="23"/>
      <c r="MC111" s="23"/>
      <c r="MD111" s="23"/>
      <c r="ME111" s="23"/>
      <c r="MF111" s="23"/>
      <c r="MG111" s="23"/>
      <c r="MH111" s="23"/>
      <c r="MI111" s="23"/>
      <c r="MJ111" s="23"/>
      <c r="MK111" s="23"/>
      <c r="ML111" s="23"/>
      <c r="MM111" s="23"/>
      <c r="MN111" s="23"/>
      <c r="MO111" s="23"/>
      <c r="MP111" s="23"/>
      <c r="MQ111" s="23"/>
      <c r="MR111" s="23"/>
      <c r="MS111" s="23"/>
      <c r="MT111" s="23"/>
      <c r="MU111" s="23"/>
      <c r="MV111" s="23"/>
      <c r="MW111" s="23"/>
      <c r="MX111" s="23"/>
      <c r="MY111" s="23"/>
      <c r="MZ111" s="23"/>
      <c r="NA111" s="23"/>
      <c r="NB111" s="23"/>
      <c r="NC111" s="23"/>
      <c r="ND111" s="23"/>
      <c r="NE111" s="23"/>
      <c r="NF111" s="23"/>
      <c r="NG111" s="23"/>
      <c r="NH111" s="23"/>
      <c r="NI111" s="23"/>
      <c r="NJ111" s="23"/>
      <c r="NK111" s="23"/>
      <c r="NL111" s="23"/>
      <c r="NM111" s="23"/>
      <c r="NN111" s="23"/>
      <c r="NO111" s="23"/>
      <c r="NP111" s="23"/>
      <c r="NQ111" s="23"/>
      <c r="NR111" s="23"/>
      <c r="NS111" s="23"/>
      <c r="NT111" s="23"/>
      <c r="NU111" s="23"/>
      <c r="NV111" s="23"/>
      <c r="NW111" s="23"/>
      <c r="NX111" s="23"/>
      <c r="NY111" s="23"/>
      <c r="NZ111" s="23"/>
      <c r="OA111" s="23"/>
      <c r="OB111" s="23"/>
      <c r="OC111" s="23"/>
      <c r="OD111" s="23"/>
      <c r="OE111" s="23"/>
      <c r="OF111" s="23"/>
    </row>
    <row r="112" spans="1:396" ht="12" thickBot="1" x14ac:dyDescent="0.25">
      <c r="A112" s="99" t="s">
        <v>169</v>
      </c>
      <c r="B112" s="3" t="s">
        <v>213</v>
      </c>
      <c r="C112" s="17"/>
      <c r="D112" s="17"/>
      <c r="E112" s="29"/>
      <c r="F112" s="33"/>
      <c r="G112" s="17"/>
      <c r="H112" s="114"/>
      <c r="I112" s="33"/>
      <c r="J112" s="17"/>
      <c r="K112" s="17"/>
      <c r="L112" s="17"/>
      <c r="M112" s="29"/>
      <c r="N112" s="34"/>
      <c r="O112" s="17"/>
      <c r="P112" s="17"/>
      <c r="Q112" s="17"/>
      <c r="R112" s="17"/>
      <c r="S112" s="17"/>
      <c r="T112" s="34"/>
      <c r="U112" s="17"/>
      <c r="V112" s="17"/>
      <c r="W112" s="17"/>
      <c r="X112" s="33"/>
      <c r="Y112" s="29"/>
      <c r="Z112" s="34"/>
      <c r="AA112" s="17"/>
      <c r="AB112" s="17"/>
      <c r="AC112" s="17"/>
      <c r="AD112" s="17"/>
      <c r="AE112" s="17"/>
      <c r="AF112" s="15"/>
      <c r="AG112" s="17"/>
      <c r="AH112" s="17"/>
      <c r="AI112" s="29"/>
      <c r="AJ112" s="30"/>
      <c r="AK112" s="30"/>
      <c r="AL112" s="15"/>
      <c r="AM112" s="17">
        <f t="shared" ref="AM112:AM114" si="51">SUM(AN112:AP112)</f>
        <v>0</v>
      </c>
      <c r="AN112" s="17">
        <f>COUNTIF($C112:$AK112,"K")</f>
        <v>0</v>
      </c>
      <c r="AO112" s="17">
        <f>COUNTIF($C112:$AK112,"S")</f>
        <v>0</v>
      </c>
      <c r="AP112" s="29">
        <f>COUNTIF($C112:$AK112,"D")</f>
        <v>0</v>
      </c>
    </row>
    <row r="113" spans="1:396" ht="12" thickBot="1" x14ac:dyDescent="0.25">
      <c r="A113" s="100"/>
      <c r="B113" s="3" t="s">
        <v>214</v>
      </c>
      <c r="C113" s="17"/>
      <c r="D113" s="17"/>
      <c r="E113" s="29"/>
      <c r="F113" s="30"/>
      <c r="G113" s="17"/>
      <c r="H113" s="114"/>
      <c r="I113" s="30"/>
      <c r="J113" s="17"/>
      <c r="K113" s="17"/>
      <c r="L113" s="17"/>
      <c r="M113" s="29"/>
      <c r="N113" s="34"/>
      <c r="O113" s="17"/>
      <c r="P113" s="17"/>
      <c r="Q113" s="17"/>
      <c r="R113" s="17"/>
      <c r="S113" s="17"/>
      <c r="T113" s="34"/>
      <c r="U113" s="17"/>
      <c r="V113" s="17"/>
      <c r="W113" s="17"/>
      <c r="X113" s="30"/>
      <c r="Y113" s="29"/>
      <c r="Z113" s="34"/>
      <c r="AA113" s="17"/>
      <c r="AB113" s="17"/>
      <c r="AC113" s="17"/>
      <c r="AD113" s="17"/>
      <c r="AE113" s="17"/>
      <c r="AF113" s="15"/>
      <c r="AG113" s="17"/>
      <c r="AH113" s="17"/>
      <c r="AI113" s="29"/>
      <c r="AJ113" s="30"/>
      <c r="AK113" s="30"/>
      <c r="AL113" s="15"/>
      <c r="AM113" s="17">
        <f t="shared" si="51"/>
        <v>0</v>
      </c>
      <c r="AN113" s="17">
        <f>COUNTIF($C113:$AK113,"K")</f>
        <v>0</v>
      </c>
      <c r="AO113" s="17">
        <f>COUNTIF($C113:$AK113,"S")</f>
        <v>0</v>
      </c>
      <c r="AP113" s="29">
        <f>COUNTIF($C113:$AK113,"D")</f>
        <v>0</v>
      </c>
    </row>
    <row r="114" spans="1:396" ht="12" thickBot="1" x14ac:dyDescent="0.25">
      <c r="A114" s="100"/>
      <c r="B114" s="3" t="s">
        <v>215</v>
      </c>
      <c r="C114" s="12"/>
      <c r="D114" s="12"/>
      <c r="E114" s="13"/>
      <c r="F114" s="14"/>
      <c r="G114" s="12"/>
      <c r="H114" s="114"/>
      <c r="I114" s="14"/>
      <c r="J114" s="12"/>
      <c r="K114" s="12"/>
      <c r="L114" s="12"/>
      <c r="M114" s="13"/>
      <c r="N114" s="34"/>
      <c r="O114" s="12"/>
      <c r="P114" s="12"/>
      <c r="Q114" s="12"/>
      <c r="R114" s="12"/>
      <c r="S114" s="12"/>
      <c r="T114" s="34"/>
      <c r="U114" s="12"/>
      <c r="V114" s="12"/>
      <c r="W114" s="12"/>
      <c r="X114" s="14"/>
      <c r="Y114" s="13"/>
      <c r="Z114" s="34"/>
      <c r="AA114" s="12"/>
      <c r="AB114" s="12"/>
      <c r="AC114" s="12"/>
      <c r="AD114" s="12"/>
      <c r="AE114" s="12"/>
      <c r="AF114" s="15"/>
      <c r="AG114" s="12"/>
      <c r="AH114" s="12"/>
      <c r="AI114" s="13"/>
      <c r="AJ114" s="14"/>
      <c r="AK114" s="14"/>
      <c r="AL114" s="15"/>
      <c r="AM114" s="17">
        <f t="shared" si="51"/>
        <v>0</v>
      </c>
      <c r="AN114" s="17">
        <f>COUNTIF($C114:$AK114,"K")</f>
        <v>0</v>
      </c>
      <c r="AO114" s="17">
        <f>COUNTIF($C114:$AK114,"S")</f>
        <v>0</v>
      </c>
      <c r="AP114" s="29">
        <f>COUNTIF($C114:$AK114,"D")</f>
        <v>0</v>
      </c>
    </row>
    <row r="115" spans="1:396" s="25" customFormat="1" ht="12" thickBot="1" x14ac:dyDescent="0.25">
      <c r="A115" s="58" t="s">
        <v>195</v>
      </c>
      <c r="B115" s="5"/>
      <c r="C115" s="6"/>
      <c r="D115" s="6"/>
      <c r="E115" s="6"/>
      <c r="F115" s="6"/>
      <c r="G115" s="6"/>
      <c r="H115" s="114"/>
      <c r="I115" s="6"/>
      <c r="J115" s="6"/>
      <c r="K115" s="6"/>
      <c r="L115" s="6"/>
      <c r="M115" s="6"/>
      <c r="N115" s="34"/>
      <c r="O115" s="6"/>
      <c r="P115" s="6"/>
      <c r="Q115" s="6"/>
      <c r="R115" s="6"/>
      <c r="S115" s="6"/>
      <c r="T115" s="34"/>
      <c r="U115" s="6"/>
      <c r="V115" s="6"/>
      <c r="W115" s="6"/>
      <c r="X115" s="6"/>
      <c r="Y115" s="6"/>
      <c r="Z115" s="34"/>
      <c r="AA115" s="6"/>
      <c r="AB115" s="6"/>
      <c r="AC115" s="6"/>
      <c r="AD115" s="6"/>
      <c r="AE115" s="6"/>
      <c r="AF115" s="35"/>
      <c r="AG115" s="6"/>
      <c r="AH115" s="6"/>
      <c r="AI115" s="6"/>
      <c r="AJ115" s="6"/>
      <c r="AK115" s="6"/>
      <c r="AL115" s="35"/>
      <c r="AM115" s="11"/>
      <c r="AN115" s="11"/>
      <c r="AO115" s="11"/>
      <c r="AP115" s="11"/>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c r="IA115" s="23"/>
      <c r="IB115" s="23"/>
      <c r="IC115" s="23"/>
      <c r="ID115" s="23"/>
      <c r="IE115" s="23"/>
      <c r="IF115" s="23"/>
      <c r="IG115" s="23"/>
      <c r="IH115" s="23"/>
      <c r="II115" s="23"/>
      <c r="IJ115" s="23"/>
      <c r="IK115" s="23"/>
      <c r="IL115" s="23"/>
      <c r="IM115" s="23"/>
      <c r="IN115" s="23"/>
      <c r="IO115" s="23"/>
      <c r="IP115" s="23"/>
      <c r="IQ115" s="23"/>
      <c r="IR115" s="23"/>
      <c r="IS115" s="23"/>
      <c r="IT115" s="23"/>
      <c r="IU115" s="23"/>
      <c r="IV115" s="23"/>
      <c r="IW115" s="23"/>
      <c r="IX115" s="23"/>
      <c r="IY115" s="23"/>
      <c r="IZ115" s="23"/>
      <c r="JA115" s="23"/>
      <c r="JB115" s="23"/>
      <c r="JC115" s="23"/>
      <c r="JD115" s="23"/>
      <c r="JE115" s="23"/>
      <c r="JF115" s="23"/>
      <c r="JG115" s="23"/>
      <c r="JH115" s="23"/>
      <c r="JI115" s="23"/>
      <c r="JJ115" s="23"/>
      <c r="JK115" s="23"/>
      <c r="JL115" s="23"/>
      <c r="JM115" s="23"/>
      <c r="JN115" s="23"/>
      <c r="JO115" s="23"/>
      <c r="JP115" s="23"/>
      <c r="JQ115" s="23"/>
      <c r="JR115" s="23"/>
      <c r="JS115" s="23"/>
      <c r="JT115" s="23"/>
      <c r="JU115" s="23"/>
      <c r="JV115" s="23"/>
      <c r="JW115" s="23"/>
      <c r="JX115" s="23"/>
      <c r="JY115" s="23"/>
      <c r="JZ115" s="23"/>
      <c r="KA115" s="23"/>
      <c r="KB115" s="23"/>
      <c r="KC115" s="23"/>
      <c r="KD115" s="23"/>
      <c r="KE115" s="23"/>
      <c r="KF115" s="23"/>
      <c r="KG115" s="23"/>
      <c r="KH115" s="23"/>
      <c r="KI115" s="23"/>
      <c r="KJ115" s="23"/>
      <c r="KK115" s="23"/>
      <c r="KL115" s="23"/>
      <c r="KM115" s="23"/>
      <c r="KN115" s="23"/>
      <c r="KO115" s="23"/>
      <c r="KP115" s="23"/>
      <c r="KQ115" s="23"/>
      <c r="KR115" s="23"/>
      <c r="KS115" s="23"/>
      <c r="KT115" s="23"/>
      <c r="KU115" s="23"/>
      <c r="KV115" s="23"/>
      <c r="KW115" s="23"/>
      <c r="KX115" s="23"/>
      <c r="KY115" s="23"/>
      <c r="KZ115" s="23"/>
      <c r="LA115" s="23"/>
      <c r="LB115" s="23"/>
      <c r="LC115" s="23"/>
      <c r="LD115" s="23"/>
      <c r="LE115" s="23"/>
      <c r="LF115" s="23"/>
      <c r="LG115" s="23"/>
      <c r="LH115" s="23"/>
      <c r="LI115" s="23"/>
      <c r="LJ115" s="23"/>
      <c r="LK115" s="23"/>
      <c r="LL115" s="23"/>
      <c r="LM115" s="23"/>
      <c r="LN115" s="23"/>
      <c r="LO115" s="23"/>
      <c r="LP115" s="23"/>
      <c r="LQ115" s="23"/>
      <c r="LR115" s="23"/>
      <c r="LS115" s="23"/>
      <c r="LT115" s="23"/>
      <c r="LU115" s="23"/>
      <c r="LV115" s="23"/>
      <c r="LW115" s="23"/>
      <c r="LX115" s="23"/>
      <c r="LY115" s="23"/>
      <c r="LZ115" s="23"/>
      <c r="MA115" s="23"/>
      <c r="MB115" s="23"/>
      <c r="MC115" s="23"/>
      <c r="MD115" s="23"/>
      <c r="ME115" s="23"/>
      <c r="MF115" s="23"/>
      <c r="MG115" s="23"/>
      <c r="MH115" s="23"/>
      <c r="MI115" s="23"/>
      <c r="MJ115" s="23"/>
      <c r="MK115" s="23"/>
      <c r="ML115" s="23"/>
      <c r="MM115" s="23"/>
      <c r="MN115" s="23"/>
      <c r="MO115" s="23"/>
      <c r="MP115" s="23"/>
      <c r="MQ115" s="23"/>
      <c r="MR115" s="23"/>
      <c r="MS115" s="23"/>
      <c r="MT115" s="23"/>
      <c r="MU115" s="23"/>
      <c r="MV115" s="23"/>
      <c r="MW115" s="23"/>
      <c r="MX115" s="23"/>
      <c r="MY115" s="23"/>
      <c r="MZ115" s="23"/>
      <c r="NA115" s="23"/>
      <c r="NB115" s="23"/>
      <c r="NC115" s="23"/>
      <c r="ND115" s="23"/>
      <c r="NE115" s="23"/>
      <c r="NF115" s="23"/>
      <c r="NG115" s="23"/>
      <c r="NH115" s="23"/>
      <c r="NI115" s="23"/>
      <c r="NJ115" s="23"/>
      <c r="NK115" s="23"/>
      <c r="NL115" s="23"/>
      <c r="NM115" s="23"/>
      <c r="NN115" s="23"/>
      <c r="NO115" s="23"/>
      <c r="NP115" s="23"/>
      <c r="NQ115" s="23"/>
      <c r="NR115" s="23"/>
      <c r="NS115" s="23"/>
      <c r="NT115" s="23"/>
      <c r="NU115" s="23"/>
      <c r="NV115" s="23"/>
      <c r="NW115" s="23"/>
      <c r="NX115" s="23"/>
      <c r="NY115" s="23"/>
      <c r="NZ115" s="23"/>
      <c r="OA115" s="23"/>
      <c r="OB115" s="23"/>
      <c r="OC115" s="23"/>
      <c r="OD115" s="23"/>
      <c r="OE115" s="23"/>
      <c r="OF115" s="23"/>
    </row>
    <row r="116" spans="1:396" ht="12" customHeight="1" thickBot="1" x14ac:dyDescent="0.25">
      <c r="A116" s="99" t="s">
        <v>170</v>
      </c>
      <c r="B116" s="3" t="s">
        <v>56</v>
      </c>
      <c r="C116" s="12"/>
      <c r="D116" s="12"/>
      <c r="E116" s="13"/>
      <c r="F116" s="40"/>
      <c r="G116" s="12"/>
      <c r="H116" s="114"/>
      <c r="I116" s="40"/>
      <c r="J116" s="12"/>
      <c r="K116" s="12"/>
      <c r="L116" s="12"/>
      <c r="M116" s="13"/>
      <c r="N116" s="34"/>
      <c r="O116" s="12"/>
      <c r="P116" s="12"/>
      <c r="Q116" s="12"/>
      <c r="R116" s="12"/>
      <c r="S116" s="12"/>
      <c r="T116" s="34"/>
      <c r="U116" s="12"/>
      <c r="V116" s="12"/>
      <c r="W116" s="12"/>
      <c r="X116" s="40"/>
      <c r="Y116" s="12"/>
      <c r="Z116" s="34"/>
      <c r="AA116" s="12"/>
      <c r="AB116" s="12"/>
      <c r="AC116" s="12"/>
      <c r="AD116" s="12"/>
      <c r="AE116" s="12"/>
      <c r="AF116" s="15"/>
      <c r="AG116" s="12"/>
      <c r="AH116" s="12"/>
      <c r="AI116" s="13"/>
      <c r="AJ116" s="14"/>
      <c r="AK116" s="14"/>
      <c r="AL116" s="15"/>
      <c r="AM116" s="17">
        <f t="shared" ref="AM116:AM117" si="52">SUM(AN116:AP116)</f>
        <v>0</v>
      </c>
      <c r="AN116" s="17">
        <f t="shared" ref="AN116:AN117" si="53">COUNTIF($C116:$AK116,"K")</f>
        <v>0</v>
      </c>
      <c r="AO116" s="17">
        <f t="shared" ref="AO116:AO117" si="54">COUNTIF($C116:$AK116,"S")</f>
        <v>0</v>
      </c>
      <c r="AP116" s="29">
        <f t="shared" ref="AP116:AP117" si="55">COUNTIF($C116:$AK116,"D")</f>
        <v>0</v>
      </c>
    </row>
    <row r="117" spans="1:396" ht="12" thickBot="1" x14ac:dyDescent="0.25">
      <c r="A117" s="100"/>
      <c r="B117" s="3" t="s">
        <v>57</v>
      </c>
      <c r="C117" s="12"/>
      <c r="D117" s="12"/>
      <c r="E117" s="13"/>
      <c r="F117" s="14"/>
      <c r="G117" s="12"/>
      <c r="H117" s="114"/>
      <c r="I117" s="14"/>
      <c r="J117" s="12"/>
      <c r="K117" s="12"/>
      <c r="L117" s="12"/>
      <c r="M117" s="13"/>
      <c r="N117" s="34"/>
      <c r="O117" s="12"/>
      <c r="P117" s="12"/>
      <c r="Q117" s="12"/>
      <c r="R117" s="12"/>
      <c r="S117" s="12"/>
      <c r="T117" s="34"/>
      <c r="U117" s="12"/>
      <c r="V117" s="12"/>
      <c r="W117" s="12"/>
      <c r="X117" s="14"/>
      <c r="Y117" s="13"/>
      <c r="Z117" s="34"/>
      <c r="AA117" s="12"/>
      <c r="AB117" s="12"/>
      <c r="AC117" s="12"/>
      <c r="AD117" s="12"/>
      <c r="AE117" s="12"/>
      <c r="AF117" s="15"/>
      <c r="AG117" s="12"/>
      <c r="AH117" s="12"/>
      <c r="AI117" s="13"/>
      <c r="AJ117" s="14"/>
      <c r="AK117" s="14"/>
      <c r="AL117" s="15"/>
      <c r="AM117" s="17">
        <f t="shared" si="52"/>
        <v>0</v>
      </c>
      <c r="AN117" s="17">
        <f t="shared" si="53"/>
        <v>0</v>
      </c>
      <c r="AO117" s="17">
        <f t="shared" si="54"/>
        <v>0</v>
      </c>
      <c r="AP117" s="29">
        <f t="shared" si="55"/>
        <v>0</v>
      </c>
    </row>
    <row r="118" spans="1:396" s="25" customFormat="1" ht="12" thickBot="1" x14ac:dyDescent="0.25">
      <c r="A118" s="5"/>
      <c r="B118" s="5"/>
      <c r="C118" s="6"/>
      <c r="D118" s="6"/>
      <c r="E118" s="6"/>
      <c r="F118" s="6"/>
      <c r="G118" s="6"/>
      <c r="H118" s="114"/>
      <c r="I118" s="6"/>
      <c r="J118" s="6"/>
      <c r="K118" s="6"/>
      <c r="L118" s="6"/>
      <c r="M118" s="6"/>
      <c r="N118" s="34"/>
      <c r="O118" s="6"/>
      <c r="P118" s="6"/>
      <c r="Q118" s="6"/>
      <c r="R118" s="6"/>
      <c r="S118" s="6"/>
      <c r="T118" s="34"/>
      <c r="U118" s="6"/>
      <c r="V118" s="6"/>
      <c r="W118" s="6"/>
      <c r="X118" s="6"/>
      <c r="Y118" s="6"/>
      <c r="Z118" s="34"/>
      <c r="AA118" s="6"/>
      <c r="AB118" s="6"/>
      <c r="AC118" s="6"/>
      <c r="AD118" s="6"/>
      <c r="AE118" s="6"/>
      <c r="AF118" s="35"/>
      <c r="AG118" s="6"/>
      <c r="AH118" s="6"/>
      <c r="AI118" s="6"/>
      <c r="AJ118" s="6"/>
      <c r="AK118" s="6"/>
      <c r="AL118" s="35"/>
      <c r="AM118" s="11"/>
      <c r="AN118" s="11"/>
      <c r="AO118" s="11"/>
      <c r="AP118" s="11"/>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c r="IA118" s="23"/>
      <c r="IB118" s="23"/>
      <c r="IC118" s="23"/>
      <c r="ID118" s="23"/>
      <c r="IE118" s="23"/>
      <c r="IF118" s="23"/>
      <c r="IG118" s="23"/>
      <c r="IH118" s="23"/>
      <c r="II118" s="23"/>
      <c r="IJ118" s="23"/>
      <c r="IK118" s="23"/>
      <c r="IL118" s="23"/>
      <c r="IM118" s="23"/>
      <c r="IN118" s="23"/>
      <c r="IO118" s="23"/>
      <c r="IP118" s="23"/>
      <c r="IQ118" s="23"/>
      <c r="IR118" s="23"/>
      <c r="IS118" s="23"/>
      <c r="IT118" s="23"/>
      <c r="IU118" s="23"/>
      <c r="IV118" s="23"/>
      <c r="IW118" s="23"/>
      <c r="IX118" s="23"/>
      <c r="IY118" s="23"/>
      <c r="IZ118" s="23"/>
      <c r="JA118" s="23"/>
      <c r="JB118" s="23"/>
      <c r="JC118" s="23"/>
      <c r="JD118" s="23"/>
      <c r="JE118" s="23"/>
      <c r="JF118" s="23"/>
      <c r="JG118" s="23"/>
      <c r="JH118" s="23"/>
      <c r="JI118" s="23"/>
      <c r="JJ118" s="23"/>
      <c r="JK118" s="23"/>
      <c r="JL118" s="23"/>
      <c r="JM118" s="23"/>
      <c r="JN118" s="23"/>
      <c r="JO118" s="23"/>
      <c r="JP118" s="23"/>
      <c r="JQ118" s="23"/>
      <c r="JR118" s="23"/>
      <c r="JS118" s="23"/>
      <c r="JT118" s="23"/>
      <c r="JU118" s="23"/>
      <c r="JV118" s="23"/>
      <c r="JW118" s="23"/>
      <c r="JX118" s="23"/>
      <c r="JY118" s="23"/>
      <c r="JZ118" s="23"/>
      <c r="KA118" s="23"/>
      <c r="KB118" s="23"/>
      <c r="KC118" s="23"/>
      <c r="KD118" s="23"/>
      <c r="KE118" s="23"/>
      <c r="KF118" s="23"/>
      <c r="KG118" s="23"/>
      <c r="KH118" s="23"/>
      <c r="KI118" s="23"/>
      <c r="KJ118" s="23"/>
      <c r="KK118" s="23"/>
      <c r="KL118" s="23"/>
      <c r="KM118" s="23"/>
      <c r="KN118" s="23"/>
      <c r="KO118" s="23"/>
      <c r="KP118" s="23"/>
      <c r="KQ118" s="23"/>
      <c r="KR118" s="23"/>
      <c r="KS118" s="23"/>
      <c r="KT118" s="23"/>
      <c r="KU118" s="23"/>
      <c r="KV118" s="23"/>
      <c r="KW118" s="23"/>
      <c r="KX118" s="23"/>
      <c r="KY118" s="23"/>
      <c r="KZ118" s="23"/>
      <c r="LA118" s="23"/>
      <c r="LB118" s="23"/>
      <c r="LC118" s="23"/>
      <c r="LD118" s="23"/>
      <c r="LE118" s="23"/>
      <c r="LF118" s="23"/>
      <c r="LG118" s="23"/>
      <c r="LH118" s="23"/>
      <c r="LI118" s="23"/>
      <c r="LJ118" s="23"/>
      <c r="LK118" s="23"/>
      <c r="LL118" s="23"/>
      <c r="LM118" s="23"/>
      <c r="LN118" s="23"/>
      <c r="LO118" s="23"/>
      <c r="LP118" s="23"/>
      <c r="LQ118" s="23"/>
      <c r="LR118" s="23"/>
      <c r="LS118" s="23"/>
      <c r="LT118" s="23"/>
      <c r="LU118" s="23"/>
      <c r="LV118" s="23"/>
      <c r="LW118" s="23"/>
      <c r="LX118" s="23"/>
      <c r="LY118" s="23"/>
      <c r="LZ118" s="23"/>
      <c r="MA118" s="23"/>
      <c r="MB118" s="23"/>
      <c r="MC118" s="23"/>
      <c r="MD118" s="23"/>
      <c r="ME118" s="23"/>
      <c r="MF118" s="23"/>
      <c r="MG118" s="23"/>
      <c r="MH118" s="23"/>
      <c r="MI118" s="23"/>
      <c r="MJ118" s="23"/>
      <c r="MK118" s="23"/>
      <c r="ML118" s="23"/>
      <c r="MM118" s="23"/>
      <c r="MN118" s="23"/>
      <c r="MO118" s="23"/>
      <c r="MP118" s="23"/>
      <c r="MQ118" s="23"/>
      <c r="MR118" s="23"/>
      <c r="MS118" s="23"/>
      <c r="MT118" s="23"/>
      <c r="MU118" s="23"/>
      <c r="MV118" s="23"/>
      <c r="MW118" s="23"/>
      <c r="MX118" s="23"/>
      <c r="MY118" s="23"/>
      <c r="MZ118" s="23"/>
      <c r="NA118" s="23"/>
      <c r="NB118" s="23"/>
      <c r="NC118" s="23"/>
      <c r="ND118" s="23"/>
      <c r="NE118" s="23"/>
      <c r="NF118" s="23"/>
      <c r="NG118" s="23"/>
      <c r="NH118" s="23"/>
      <c r="NI118" s="23"/>
      <c r="NJ118" s="23"/>
      <c r="NK118" s="23"/>
      <c r="NL118" s="23"/>
      <c r="NM118" s="23"/>
      <c r="NN118" s="23"/>
      <c r="NO118" s="23"/>
      <c r="NP118" s="23"/>
      <c r="NQ118" s="23"/>
      <c r="NR118" s="23"/>
      <c r="NS118" s="23"/>
      <c r="NT118" s="23"/>
      <c r="NU118" s="23"/>
      <c r="NV118" s="23"/>
      <c r="NW118" s="23"/>
      <c r="NX118" s="23"/>
      <c r="NY118" s="23"/>
      <c r="NZ118" s="23"/>
      <c r="OA118" s="23"/>
      <c r="OB118" s="23"/>
      <c r="OC118" s="23"/>
      <c r="OD118" s="23"/>
      <c r="OE118" s="23"/>
      <c r="OF118" s="23"/>
    </row>
    <row r="119" spans="1:396" ht="12" thickBot="1" x14ac:dyDescent="0.25">
      <c r="A119" s="99" t="s">
        <v>171</v>
      </c>
      <c r="B119" s="3" t="s">
        <v>58</v>
      </c>
      <c r="C119" s="12"/>
      <c r="D119" s="12"/>
      <c r="E119" s="13"/>
      <c r="F119" s="40"/>
      <c r="G119" s="12"/>
      <c r="H119" s="114"/>
      <c r="I119" s="40"/>
      <c r="J119" s="12"/>
      <c r="K119" s="12"/>
      <c r="L119" s="12"/>
      <c r="M119" s="13"/>
      <c r="N119" s="34"/>
      <c r="O119" s="12"/>
      <c r="P119" s="12"/>
      <c r="Q119" s="12"/>
      <c r="R119" s="12"/>
      <c r="S119" s="12"/>
      <c r="T119" s="34"/>
      <c r="U119" s="12"/>
      <c r="V119" s="12"/>
      <c r="W119" s="12"/>
      <c r="X119" s="40"/>
      <c r="Y119" s="13"/>
      <c r="Z119" s="34"/>
      <c r="AA119" s="12"/>
      <c r="AB119" s="12"/>
      <c r="AC119" s="12"/>
      <c r="AD119" s="12"/>
      <c r="AE119" s="12"/>
      <c r="AF119" s="15"/>
      <c r="AG119" s="12"/>
      <c r="AH119" s="12"/>
      <c r="AI119" s="13"/>
      <c r="AJ119" s="14"/>
      <c r="AK119" s="14"/>
      <c r="AL119" s="15"/>
      <c r="AM119" s="17">
        <f t="shared" ref="AM119:AM125" si="56">SUM(AN119:AP119)</f>
        <v>0</v>
      </c>
      <c r="AN119" s="17">
        <f t="shared" ref="AN119:AN125" si="57">COUNTIF($C119:$AK119,"K")</f>
        <v>0</v>
      </c>
      <c r="AO119" s="17">
        <f t="shared" ref="AO119:AO125" si="58">COUNTIF($C119:$AK119,"S")</f>
        <v>0</v>
      </c>
      <c r="AP119" s="29">
        <f t="shared" ref="AP119:AP125" si="59">COUNTIF($C119:$AK119,"D")</f>
        <v>0</v>
      </c>
    </row>
    <row r="120" spans="1:396" ht="12" thickBot="1" x14ac:dyDescent="0.25">
      <c r="A120" s="100"/>
      <c r="B120" s="3" t="s">
        <v>59</v>
      </c>
      <c r="C120" s="12"/>
      <c r="D120" s="12"/>
      <c r="E120" s="13"/>
      <c r="F120" s="14"/>
      <c r="G120" s="12"/>
      <c r="H120" s="114"/>
      <c r="I120" s="14"/>
      <c r="J120" s="12"/>
      <c r="K120" s="12"/>
      <c r="L120" s="12"/>
      <c r="M120" s="13"/>
      <c r="N120" s="34"/>
      <c r="O120" s="12"/>
      <c r="P120" s="12"/>
      <c r="Q120" s="12"/>
      <c r="R120" s="12"/>
      <c r="S120" s="12"/>
      <c r="T120" s="34"/>
      <c r="U120" s="12"/>
      <c r="V120" s="12"/>
      <c r="W120" s="12"/>
      <c r="X120" s="14"/>
      <c r="Y120" s="13"/>
      <c r="Z120" s="34"/>
      <c r="AA120" s="12"/>
      <c r="AB120" s="12"/>
      <c r="AC120" s="12"/>
      <c r="AD120" s="12"/>
      <c r="AE120" s="12"/>
      <c r="AF120" s="15"/>
      <c r="AG120" s="12"/>
      <c r="AH120" s="12"/>
      <c r="AI120" s="13"/>
      <c r="AJ120" s="14"/>
      <c r="AK120" s="14"/>
      <c r="AL120" s="15"/>
      <c r="AM120" s="17">
        <f t="shared" si="56"/>
        <v>0</v>
      </c>
      <c r="AN120" s="17">
        <f t="shared" si="57"/>
        <v>0</v>
      </c>
      <c r="AO120" s="17">
        <f t="shared" si="58"/>
        <v>0</v>
      </c>
      <c r="AP120" s="29">
        <f t="shared" si="59"/>
        <v>0</v>
      </c>
    </row>
    <row r="121" spans="1:396" ht="12" thickBot="1" x14ac:dyDescent="0.25">
      <c r="A121" s="100"/>
      <c r="B121" s="3" t="s">
        <v>60</v>
      </c>
      <c r="C121" s="12"/>
      <c r="D121" s="12"/>
      <c r="E121" s="13"/>
      <c r="F121" s="14"/>
      <c r="G121" s="12"/>
      <c r="H121" s="114"/>
      <c r="I121" s="14"/>
      <c r="J121" s="12"/>
      <c r="K121" s="12"/>
      <c r="L121" s="12"/>
      <c r="M121" s="13"/>
      <c r="N121" s="34"/>
      <c r="O121" s="12"/>
      <c r="P121" s="12"/>
      <c r="Q121" s="12"/>
      <c r="R121" s="12"/>
      <c r="S121" s="12"/>
      <c r="T121" s="34"/>
      <c r="U121" s="12"/>
      <c r="V121" s="12"/>
      <c r="W121" s="12"/>
      <c r="X121" s="14"/>
      <c r="Y121" s="13"/>
      <c r="Z121" s="34"/>
      <c r="AA121" s="12"/>
      <c r="AB121" s="12"/>
      <c r="AC121" s="12"/>
      <c r="AD121" s="12"/>
      <c r="AE121" s="12"/>
      <c r="AF121" s="15"/>
      <c r="AG121" s="12"/>
      <c r="AH121" s="12"/>
      <c r="AI121" s="12"/>
      <c r="AJ121" s="14"/>
      <c r="AK121" s="14"/>
      <c r="AL121" s="15"/>
      <c r="AM121" s="17">
        <f t="shared" si="56"/>
        <v>0</v>
      </c>
      <c r="AN121" s="17">
        <f t="shared" si="57"/>
        <v>0</v>
      </c>
      <c r="AO121" s="17">
        <f t="shared" si="58"/>
        <v>0</v>
      </c>
      <c r="AP121" s="29">
        <f t="shared" si="59"/>
        <v>0</v>
      </c>
    </row>
    <row r="122" spans="1:396" ht="12" thickBot="1" x14ac:dyDescent="0.25">
      <c r="A122" s="100"/>
      <c r="B122" s="3" t="s">
        <v>61</v>
      </c>
      <c r="C122" s="12"/>
      <c r="D122" s="12"/>
      <c r="E122" s="13"/>
      <c r="F122" s="14"/>
      <c r="G122" s="12"/>
      <c r="H122" s="114"/>
      <c r="I122" s="14"/>
      <c r="J122" s="12"/>
      <c r="K122" s="12"/>
      <c r="L122" s="12"/>
      <c r="M122" s="13"/>
      <c r="N122" s="34"/>
      <c r="O122" s="12"/>
      <c r="P122" s="12"/>
      <c r="Q122" s="12"/>
      <c r="R122" s="12"/>
      <c r="S122" s="12"/>
      <c r="T122" s="34"/>
      <c r="U122" s="12"/>
      <c r="V122" s="12"/>
      <c r="W122" s="12"/>
      <c r="X122" s="14"/>
      <c r="Y122" s="13"/>
      <c r="Z122" s="34"/>
      <c r="AA122" s="12"/>
      <c r="AB122" s="12"/>
      <c r="AC122" s="12"/>
      <c r="AD122" s="12"/>
      <c r="AE122" s="12"/>
      <c r="AF122" s="15"/>
      <c r="AG122" s="12"/>
      <c r="AH122" s="12"/>
      <c r="AI122" s="13"/>
      <c r="AJ122" s="14"/>
      <c r="AK122" s="14"/>
      <c r="AL122" s="15"/>
      <c r="AM122" s="17">
        <f t="shared" si="56"/>
        <v>0</v>
      </c>
      <c r="AN122" s="17">
        <f t="shared" si="57"/>
        <v>0</v>
      </c>
      <c r="AO122" s="17">
        <f t="shared" si="58"/>
        <v>0</v>
      </c>
      <c r="AP122" s="29">
        <f t="shared" si="59"/>
        <v>0</v>
      </c>
    </row>
    <row r="123" spans="1:396" ht="12" thickBot="1" x14ac:dyDescent="0.25">
      <c r="A123" s="100"/>
      <c r="B123" s="3" t="s">
        <v>62</v>
      </c>
      <c r="C123" s="12"/>
      <c r="D123" s="12"/>
      <c r="E123" s="13"/>
      <c r="F123" s="14"/>
      <c r="G123" s="12"/>
      <c r="H123" s="114"/>
      <c r="I123" s="14"/>
      <c r="J123" s="12"/>
      <c r="K123" s="12"/>
      <c r="L123" s="12"/>
      <c r="M123" s="13"/>
      <c r="N123" s="34"/>
      <c r="O123" s="12"/>
      <c r="P123" s="12"/>
      <c r="Q123" s="12"/>
      <c r="R123" s="12"/>
      <c r="S123" s="12"/>
      <c r="T123" s="34"/>
      <c r="U123" s="12"/>
      <c r="V123" s="12"/>
      <c r="W123" s="12"/>
      <c r="X123" s="14"/>
      <c r="Y123" s="13"/>
      <c r="Z123" s="34"/>
      <c r="AA123" s="12"/>
      <c r="AB123" s="12"/>
      <c r="AC123" s="12"/>
      <c r="AD123" s="12"/>
      <c r="AE123" s="12"/>
      <c r="AF123" s="15"/>
      <c r="AG123" s="12"/>
      <c r="AH123" s="12"/>
      <c r="AI123" s="13"/>
      <c r="AJ123" s="14"/>
      <c r="AK123" s="14"/>
      <c r="AL123" s="15"/>
      <c r="AM123" s="17">
        <f t="shared" si="56"/>
        <v>0</v>
      </c>
      <c r="AN123" s="17">
        <f t="shared" si="57"/>
        <v>0</v>
      </c>
      <c r="AO123" s="17">
        <f t="shared" si="58"/>
        <v>0</v>
      </c>
      <c r="AP123" s="29">
        <f t="shared" si="59"/>
        <v>0</v>
      </c>
    </row>
    <row r="124" spans="1:396" ht="12" thickBot="1" x14ac:dyDescent="0.25">
      <c r="A124" s="100"/>
      <c r="B124" s="3" t="s">
        <v>63</v>
      </c>
      <c r="C124" s="12"/>
      <c r="D124" s="12"/>
      <c r="E124" s="13"/>
      <c r="F124" s="14"/>
      <c r="G124" s="12"/>
      <c r="H124" s="114"/>
      <c r="I124" s="14"/>
      <c r="J124" s="12"/>
      <c r="K124" s="12"/>
      <c r="L124" s="12"/>
      <c r="M124" s="13"/>
      <c r="N124" s="34"/>
      <c r="O124" s="12"/>
      <c r="P124" s="12"/>
      <c r="Q124" s="12"/>
      <c r="R124" s="12"/>
      <c r="S124" s="12"/>
      <c r="T124" s="34"/>
      <c r="U124" s="12"/>
      <c r="V124" s="12"/>
      <c r="W124" s="12"/>
      <c r="X124" s="14"/>
      <c r="Y124" s="13"/>
      <c r="Z124" s="34"/>
      <c r="AA124" s="12"/>
      <c r="AB124" s="12"/>
      <c r="AC124" s="12"/>
      <c r="AD124" s="12"/>
      <c r="AE124" s="12"/>
      <c r="AF124" s="15"/>
      <c r="AG124" s="12"/>
      <c r="AH124" s="12"/>
      <c r="AI124" s="13"/>
      <c r="AJ124" s="14"/>
      <c r="AK124" s="14"/>
      <c r="AL124" s="15"/>
      <c r="AM124" s="17">
        <f t="shared" si="56"/>
        <v>0</v>
      </c>
      <c r="AN124" s="17">
        <f t="shared" si="57"/>
        <v>0</v>
      </c>
      <c r="AO124" s="17">
        <f t="shared" si="58"/>
        <v>0</v>
      </c>
      <c r="AP124" s="29">
        <f t="shared" si="59"/>
        <v>0</v>
      </c>
    </row>
    <row r="125" spans="1:396" ht="12" thickBot="1" x14ac:dyDescent="0.25">
      <c r="A125" s="100"/>
      <c r="B125" s="3" t="s">
        <v>64</v>
      </c>
      <c r="C125" s="12"/>
      <c r="D125" s="12"/>
      <c r="E125" s="13"/>
      <c r="F125" s="14"/>
      <c r="G125" s="12"/>
      <c r="H125" s="114"/>
      <c r="I125" s="14"/>
      <c r="J125" s="12"/>
      <c r="K125" s="12"/>
      <c r="L125" s="12"/>
      <c r="M125" s="13"/>
      <c r="N125" s="34"/>
      <c r="O125" s="12"/>
      <c r="P125" s="12"/>
      <c r="Q125" s="12"/>
      <c r="R125" s="12"/>
      <c r="S125" s="12"/>
      <c r="T125" s="34"/>
      <c r="U125" s="12"/>
      <c r="V125" s="12"/>
      <c r="W125" s="12"/>
      <c r="X125" s="14"/>
      <c r="Y125" s="13"/>
      <c r="Z125" s="34"/>
      <c r="AA125" s="12"/>
      <c r="AB125" s="12"/>
      <c r="AC125" s="12"/>
      <c r="AD125" s="12"/>
      <c r="AE125" s="12"/>
      <c r="AF125" s="15"/>
      <c r="AG125" s="12"/>
      <c r="AH125" s="12"/>
      <c r="AI125" s="13"/>
      <c r="AJ125" s="14"/>
      <c r="AK125" s="14"/>
      <c r="AL125" s="15"/>
      <c r="AM125" s="17">
        <f t="shared" si="56"/>
        <v>0</v>
      </c>
      <c r="AN125" s="17">
        <f t="shared" si="57"/>
        <v>0</v>
      </c>
      <c r="AO125" s="17">
        <f t="shared" si="58"/>
        <v>0</v>
      </c>
      <c r="AP125" s="29">
        <f t="shared" si="59"/>
        <v>0</v>
      </c>
    </row>
    <row r="126" spans="1:396" s="25" customFormat="1" ht="12" thickBot="1" x14ac:dyDescent="0.25">
      <c r="A126" s="20"/>
      <c r="B126" s="5"/>
      <c r="C126" s="6"/>
      <c r="D126" s="6"/>
      <c r="E126" s="6"/>
      <c r="F126" s="6"/>
      <c r="G126" s="6"/>
      <c r="H126" s="114"/>
      <c r="I126" s="6"/>
      <c r="J126" s="6"/>
      <c r="K126" s="6"/>
      <c r="L126" s="6"/>
      <c r="M126" s="6"/>
      <c r="N126" s="34"/>
      <c r="O126" s="6"/>
      <c r="P126" s="6"/>
      <c r="Q126" s="6"/>
      <c r="R126" s="6"/>
      <c r="S126" s="6"/>
      <c r="T126" s="34"/>
      <c r="U126" s="6"/>
      <c r="V126" s="6"/>
      <c r="W126" s="6"/>
      <c r="X126" s="6"/>
      <c r="Y126" s="6"/>
      <c r="Z126" s="34"/>
      <c r="AA126" s="6"/>
      <c r="AB126" s="6"/>
      <c r="AC126" s="6"/>
      <c r="AD126" s="6"/>
      <c r="AE126" s="6"/>
      <c r="AF126" s="35"/>
      <c r="AG126" s="6"/>
      <c r="AH126" s="6"/>
      <c r="AI126" s="6"/>
      <c r="AJ126" s="6"/>
      <c r="AK126" s="6"/>
      <c r="AL126" s="35"/>
      <c r="AM126" s="11"/>
      <c r="AN126" s="11"/>
      <c r="AO126" s="11"/>
      <c r="AP126" s="11"/>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c r="IB126" s="23"/>
      <c r="IC126" s="23"/>
      <c r="ID126" s="23"/>
      <c r="IE126" s="23"/>
      <c r="IF126" s="23"/>
      <c r="IG126" s="23"/>
      <c r="IH126" s="23"/>
      <c r="II126" s="23"/>
      <c r="IJ126" s="23"/>
      <c r="IK126" s="23"/>
      <c r="IL126" s="23"/>
      <c r="IM126" s="23"/>
      <c r="IN126" s="23"/>
      <c r="IO126" s="23"/>
      <c r="IP126" s="23"/>
      <c r="IQ126" s="23"/>
      <c r="IR126" s="23"/>
      <c r="IS126" s="23"/>
      <c r="IT126" s="23"/>
      <c r="IU126" s="23"/>
      <c r="IV126" s="23"/>
      <c r="IW126" s="23"/>
      <c r="IX126" s="23"/>
      <c r="IY126" s="23"/>
      <c r="IZ126" s="23"/>
      <c r="JA126" s="23"/>
      <c r="JB126" s="23"/>
      <c r="JC126" s="23"/>
      <c r="JD126" s="23"/>
      <c r="JE126" s="23"/>
      <c r="JF126" s="23"/>
      <c r="JG126" s="23"/>
      <c r="JH126" s="23"/>
      <c r="JI126" s="23"/>
      <c r="JJ126" s="23"/>
      <c r="JK126" s="23"/>
      <c r="JL126" s="23"/>
      <c r="JM126" s="23"/>
      <c r="JN126" s="23"/>
      <c r="JO126" s="23"/>
      <c r="JP126" s="23"/>
      <c r="JQ126" s="23"/>
      <c r="JR126" s="23"/>
      <c r="JS126" s="23"/>
      <c r="JT126" s="23"/>
      <c r="JU126" s="23"/>
      <c r="JV126" s="23"/>
      <c r="JW126" s="23"/>
      <c r="JX126" s="23"/>
      <c r="JY126" s="23"/>
      <c r="JZ126" s="23"/>
      <c r="KA126" s="23"/>
      <c r="KB126" s="23"/>
      <c r="KC126" s="23"/>
      <c r="KD126" s="23"/>
      <c r="KE126" s="23"/>
      <c r="KF126" s="23"/>
      <c r="KG126" s="23"/>
      <c r="KH126" s="23"/>
      <c r="KI126" s="23"/>
      <c r="KJ126" s="23"/>
      <c r="KK126" s="23"/>
      <c r="KL126" s="23"/>
      <c r="KM126" s="23"/>
      <c r="KN126" s="23"/>
      <c r="KO126" s="23"/>
      <c r="KP126" s="23"/>
      <c r="KQ126" s="23"/>
      <c r="KR126" s="23"/>
      <c r="KS126" s="23"/>
      <c r="KT126" s="23"/>
      <c r="KU126" s="23"/>
      <c r="KV126" s="23"/>
      <c r="KW126" s="23"/>
      <c r="KX126" s="23"/>
      <c r="KY126" s="23"/>
      <c r="KZ126" s="23"/>
      <c r="LA126" s="23"/>
      <c r="LB126" s="23"/>
      <c r="LC126" s="23"/>
      <c r="LD126" s="23"/>
      <c r="LE126" s="23"/>
      <c r="LF126" s="23"/>
      <c r="LG126" s="23"/>
      <c r="LH126" s="23"/>
      <c r="LI126" s="23"/>
      <c r="LJ126" s="23"/>
      <c r="LK126" s="23"/>
      <c r="LL126" s="23"/>
      <c r="LM126" s="23"/>
      <c r="LN126" s="23"/>
      <c r="LO126" s="23"/>
      <c r="LP126" s="23"/>
      <c r="LQ126" s="23"/>
      <c r="LR126" s="23"/>
      <c r="LS126" s="23"/>
      <c r="LT126" s="23"/>
      <c r="LU126" s="23"/>
      <c r="LV126" s="23"/>
      <c r="LW126" s="23"/>
      <c r="LX126" s="23"/>
      <c r="LY126" s="23"/>
      <c r="LZ126" s="23"/>
      <c r="MA126" s="23"/>
      <c r="MB126" s="23"/>
      <c r="MC126" s="23"/>
      <c r="MD126" s="23"/>
      <c r="ME126" s="23"/>
      <c r="MF126" s="23"/>
      <c r="MG126" s="23"/>
      <c r="MH126" s="23"/>
      <c r="MI126" s="23"/>
      <c r="MJ126" s="23"/>
      <c r="MK126" s="23"/>
      <c r="ML126" s="23"/>
      <c r="MM126" s="23"/>
      <c r="MN126" s="23"/>
      <c r="MO126" s="23"/>
      <c r="MP126" s="23"/>
      <c r="MQ126" s="23"/>
      <c r="MR126" s="23"/>
      <c r="MS126" s="23"/>
      <c r="MT126" s="23"/>
      <c r="MU126" s="23"/>
      <c r="MV126" s="23"/>
      <c r="MW126" s="23"/>
      <c r="MX126" s="23"/>
      <c r="MY126" s="23"/>
      <c r="MZ126" s="23"/>
      <c r="NA126" s="23"/>
      <c r="NB126" s="23"/>
      <c r="NC126" s="23"/>
      <c r="ND126" s="23"/>
      <c r="NE126" s="23"/>
      <c r="NF126" s="23"/>
      <c r="NG126" s="23"/>
      <c r="NH126" s="23"/>
      <c r="NI126" s="23"/>
      <c r="NJ126" s="23"/>
      <c r="NK126" s="23"/>
      <c r="NL126" s="23"/>
      <c r="NM126" s="23"/>
      <c r="NN126" s="23"/>
      <c r="NO126" s="23"/>
      <c r="NP126" s="23"/>
      <c r="NQ126" s="23"/>
      <c r="NR126" s="23"/>
      <c r="NS126" s="23"/>
      <c r="NT126" s="23"/>
      <c r="NU126" s="23"/>
      <c r="NV126" s="23"/>
      <c r="NW126" s="23"/>
      <c r="NX126" s="23"/>
      <c r="NY126" s="23"/>
      <c r="NZ126" s="23"/>
      <c r="OA126" s="23"/>
      <c r="OB126" s="23"/>
      <c r="OC126" s="23"/>
      <c r="OD126" s="23"/>
      <c r="OE126" s="23"/>
      <c r="OF126" s="23"/>
    </row>
    <row r="127" spans="1:396" ht="12" thickBot="1" x14ac:dyDescent="0.25">
      <c r="A127" s="99" t="s">
        <v>172</v>
      </c>
      <c r="B127" s="3" t="s">
        <v>65</v>
      </c>
      <c r="C127" s="12"/>
      <c r="D127" s="12"/>
      <c r="E127" s="13"/>
      <c r="F127" s="40"/>
      <c r="G127" s="12"/>
      <c r="H127" s="114"/>
      <c r="I127" s="40"/>
      <c r="J127" s="12"/>
      <c r="K127" s="12"/>
      <c r="L127" s="12"/>
      <c r="M127" s="13"/>
      <c r="N127" s="34"/>
      <c r="O127" s="12"/>
      <c r="P127" s="12"/>
      <c r="Q127" s="12"/>
      <c r="R127" s="12"/>
      <c r="S127" s="12"/>
      <c r="T127" s="34"/>
      <c r="U127" s="12"/>
      <c r="V127" s="12"/>
      <c r="W127" s="12"/>
      <c r="X127" s="40"/>
      <c r="Y127" s="13"/>
      <c r="Z127" s="34"/>
      <c r="AA127" s="12"/>
      <c r="AB127" s="12"/>
      <c r="AC127" s="12"/>
      <c r="AD127" s="12"/>
      <c r="AE127" s="12"/>
      <c r="AF127" s="15"/>
      <c r="AG127" s="12"/>
      <c r="AH127" s="12"/>
      <c r="AI127" s="12"/>
      <c r="AJ127" s="14"/>
      <c r="AK127" s="14"/>
      <c r="AL127" s="15"/>
      <c r="AM127" s="17">
        <f t="shared" ref="AM127:AM132" si="60">SUM(AN127:AP127)</f>
        <v>0</v>
      </c>
      <c r="AN127" s="17">
        <f>COUNTIF($C127:$AK127,"K")</f>
        <v>0</v>
      </c>
      <c r="AO127" s="17">
        <f>COUNTIF($C127:$AK127,"S")</f>
        <v>0</v>
      </c>
      <c r="AP127" s="29">
        <f>COUNTIF($C127:$AK127,"D")</f>
        <v>0</v>
      </c>
    </row>
    <row r="128" spans="1:396" ht="12" thickBot="1" x14ac:dyDescent="0.25">
      <c r="A128" s="100"/>
      <c r="B128" s="3" t="s">
        <v>66</v>
      </c>
      <c r="C128" s="12"/>
      <c r="D128" s="12"/>
      <c r="E128" s="13"/>
      <c r="F128" s="14"/>
      <c r="G128" s="12"/>
      <c r="H128" s="114"/>
      <c r="I128" s="14"/>
      <c r="J128" s="12"/>
      <c r="K128" s="12"/>
      <c r="L128" s="12"/>
      <c r="M128" s="13"/>
      <c r="N128" s="34"/>
      <c r="O128" s="12"/>
      <c r="P128" s="12"/>
      <c r="Q128" s="12"/>
      <c r="R128" s="12"/>
      <c r="S128" s="12"/>
      <c r="T128" s="34"/>
      <c r="U128" s="12"/>
      <c r="V128" s="12"/>
      <c r="W128" s="12"/>
      <c r="X128" s="14"/>
      <c r="Y128" s="13"/>
      <c r="Z128" s="34"/>
      <c r="AA128" s="12"/>
      <c r="AB128" s="12"/>
      <c r="AC128" s="12"/>
      <c r="AD128" s="12"/>
      <c r="AE128" s="12"/>
      <c r="AF128" s="15"/>
      <c r="AG128" s="12"/>
      <c r="AH128" s="12"/>
      <c r="AI128" s="13"/>
      <c r="AJ128" s="14"/>
      <c r="AK128" s="14"/>
      <c r="AL128" s="15"/>
      <c r="AM128" s="17">
        <f t="shared" si="60"/>
        <v>0</v>
      </c>
      <c r="AN128" s="17">
        <f>COUNTIF($C128:$AK128,"K")</f>
        <v>0</v>
      </c>
      <c r="AO128" s="17">
        <f>COUNTIF($C128:$AK128,"S")</f>
        <v>0</v>
      </c>
      <c r="AP128" s="29">
        <f>COUNTIF($C128:$AK128,"D")</f>
        <v>0</v>
      </c>
    </row>
    <row r="129" spans="1:396" ht="12" thickBot="1" x14ac:dyDescent="0.25">
      <c r="A129" s="100"/>
      <c r="B129" s="3" t="s">
        <v>67</v>
      </c>
      <c r="C129" s="12"/>
      <c r="D129" s="12"/>
      <c r="E129" s="13"/>
      <c r="F129" s="14"/>
      <c r="G129" s="12"/>
      <c r="H129" s="114"/>
      <c r="I129" s="14"/>
      <c r="J129" s="12"/>
      <c r="K129" s="12"/>
      <c r="L129" s="12"/>
      <c r="M129" s="13"/>
      <c r="N129" s="34"/>
      <c r="O129" s="12"/>
      <c r="P129" s="12"/>
      <c r="Q129" s="12"/>
      <c r="R129" s="12"/>
      <c r="S129" s="12"/>
      <c r="T129" s="34"/>
      <c r="U129" s="12"/>
      <c r="V129" s="12"/>
      <c r="W129" s="12"/>
      <c r="X129" s="14"/>
      <c r="Y129" s="13"/>
      <c r="Z129" s="34"/>
      <c r="AA129" s="12"/>
      <c r="AB129" s="12"/>
      <c r="AC129" s="12"/>
      <c r="AD129" s="12"/>
      <c r="AE129" s="12"/>
      <c r="AF129" s="15"/>
      <c r="AG129" s="12"/>
      <c r="AH129" s="12"/>
      <c r="AI129" s="13"/>
      <c r="AJ129" s="14"/>
      <c r="AK129" s="14"/>
      <c r="AL129" s="15"/>
      <c r="AM129" s="17">
        <f t="shared" ref="AM129:AM130" si="61">SUM(AN129:AP129)</f>
        <v>0</v>
      </c>
      <c r="AN129" s="17">
        <f t="shared" ref="AN129:AN130" si="62">COUNTIF($C129:$AK129,"K")</f>
        <v>0</v>
      </c>
      <c r="AO129" s="17">
        <f t="shared" ref="AO129:AO130" si="63">COUNTIF($C129:$AK129,"S")</f>
        <v>0</v>
      </c>
      <c r="AP129" s="29">
        <f t="shared" ref="AP129:AP130" si="64">COUNTIF($C129:$AK129,"D")</f>
        <v>0</v>
      </c>
    </row>
    <row r="130" spans="1:396" ht="12" thickBot="1" x14ac:dyDescent="0.25">
      <c r="A130" s="100"/>
      <c r="B130" s="3" t="s">
        <v>68</v>
      </c>
      <c r="C130" s="12"/>
      <c r="D130" s="12"/>
      <c r="E130" s="13"/>
      <c r="F130" s="14"/>
      <c r="G130" s="12"/>
      <c r="H130" s="114"/>
      <c r="I130" s="14"/>
      <c r="J130" s="12"/>
      <c r="K130" s="12"/>
      <c r="L130" s="12"/>
      <c r="M130" s="13"/>
      <c r="N130" s="34"/>
      <c r="O130" s="12"/>
      <c r="P130" s="12"/>
      <c r="Q130" s="12"/>
      <c r="R130" s="12"/>
      <c r="S130" s="12"/>
      <c r="T130" s="34"/>
      <c r="U130" s="12"/>
      <c r="V130" s="12"/>
      <c r="W130" s="12"/>
      <c r="X130" s="14"/>
      <c r="Y130" s="13"/>
      <c r="Z130" s="34"/>
      <c r="AA130" s="12"/>
      <c r="AB130" s="12"/>
      <c r="AC130" s="12"/>
      <c r="AD130" s="12"/>
      <c r="AE130" s="12"/>
      <c r="AF130" s="15"/>
      <c r="AG130" s="12"/>
      <c r="AH130" s="12"/>
      <c r="AI130" s="13"/>
      <c r="AJ130" s="14"/>
      <c r="AK130" s="14"/>
      <c r="AL130" s="15"/>
      <c r="AM130" s="17">
        <f t="shared" si="61"/>
        <v>0</v>
      </c>
      <c r="AN130" s="17">
        <f t="shared" si="62"/>
        <v>0</v>
      </c>
      <c r="AO130" s="17">
        <f t="shared" si="63"/>
        <v>0</v>
      </c>
      <c r="AP130" s="29">
        <f t="shared" si="64"/>
        <v>0</v>
      </c>
    </row>
    <row r="131" spans="1:396" ht="12" thickBot="1" x14ac:dyDescent="0.25">
      <c r="A131" s="100"/>
      <c r="B131" s="3" t="s">
        <v>173</v>
      </c>
      <c r="C131" s="12"/>
      <c r="D131" s="12"/>
      <c r="E131" s="13"/>
      <c r="F131" s="14"/>
      <c r="G131" s="12"/>
      <c r="H131" s="114"/>
      <c r="I131" s="14"/>
      <c r="J131" s="12"/>
      <c r="K131" s="12"/>
      <c r="L131" s="12"/>
      <c r="M131" s="13"/>
      <c r="N131" s="34"/>
      <c r="O131" s="12"/>
      <c r="P131" s="12"/>
      <c r="Q131" s="12"/>
      <c r="R131" s="12"/>
      <c r="S131" s="12"/>
      <c r="T131" s="34"/>
      <c r="U131" s="12"/>
      <c r="V131" s="12"/>
      <c r="W131" s="12"/>
      <c r="X131" s="14"/>
      <c r="Y131" s="13"/>
      <c r="Z131" s="34"/>
      <c r="AA131" s="12"/>
      <c r="AB131" s="12"/>
      <c r="AC131" s="12"/>
      <c r="AD131" s="12"/>
      <c r="AE131" s="12"/>
      <c r="AF131" s="15"/>
      <c r="AG131" s="12"/>
      <c r="AH131" s="12"/>
      <c r="AI131" s="13"/>
      <c r="AJ131" s="14"/>
      <c r="AK131" s="14"/>
      <c r="AL131" s="15"/>
      <c r="AM131" s="17">
        <f t="shared" si="60"/>
        <v>0</v>
      </c>
      <c r="AN131" s="17">
        <f>COUNTIF($C131:$AK131,"K")</f>
        <v>0</v>
      </c>
      <c r="AO131" s="17">
        <f>COUNTIF($C131:$AK131,"S")</f>
        <v>0</v>
      </c>
      <c r="AP131" s="29">
        <f>COUNTIF($C131:$AK131,"D")</f>
        <v>0</v>
      </c>
    </row>
    <row r="132" spans="1:396" ht="12" thickBot="1" x14ac:dyDescent="0.25">
      <c r="A132" s="100"/>
      <c r="B132" s="3" t="s">
        <v>174</v>
      </c>
      <c r="C132" s="12"/>
      <c r="D132" s="12"/>
      <c r="E132" s="13"/>
      <c r="F132" s="14"/>
      <c r="G132" s="12"/>
      <c r="H132" s="114"/>
      <c r="I132" s="14"/>
      <c r="J132" s="12"/>
      <c r="K132" s="12"/>
      <c r="L132" s="12"/>
      <c r="M132" s="13"/>
      <c r="N132" s="34"/>
      <c r="O132" s="12"/>
      <c r="P132" s="12"/>
      <c r="Q132" s="12"/>
      <c r="R132" s="12"/>
      <c r="S132" s="12"/>
      <c r="T132" s="34"/>
      <c r="U132" s="12"/>
      <c r="V132" s="12"/>
      <c r="W132" s="12"/>
      <c r="X132" s="14"/>
      <c r="Y132" s="13"/>
      <c r="Z132" s="34"/>
      <c r="AA132" s="12"/>
      <c r="AB132" s="12"/>
      <c r="AC132" s="12"/>
      <c r="AD132" s="12"/>
      <c r="AE132" s="12"/>
      <c r="AF132" s="15"/>
      <c r="AG132" s="12"/>
      <c r="AH132" s="12"/>
      <c r="AI132" s="13"/>
      <c r="AJ132" s="14"/>
      <c r="AK132" s="14"/>
      <c r="AL132" s="15"/>
      <c r="AM132" s="17">
        <f t="shared" si="60"/>
        <v>0</v>
      </c>
      <c r="AN132" s="17">
        <f>COUNTIF($C132:$AK132,"K")</f>
        <v>0</v>
      </c>
      <c r="AO132" s="17">
        <f>COUNTIF($C132:$AK132,"S")</f>
        <v>0</v>
      </c>
      <c r="AP132" s="29">
        <f>COUNTIF($C132:$AK132,"D")</f>
        <v>0</v>
      </c>
    </row>
    <row r="133" spans="1:396" s="25" customFormat="1" ht="12" thickBot="1" x14ac:dyDescent="0.25">
      <c r="A133" s="4"/>
      <c r="B133" s="4"/>
      <c r="C133" s="6"/>
      <c r="D133" s="6"/>
      <c r="E133" s="6"/>
      <c r="F133" s="6"/>
      <c r="G133" s="6"/>
      <c r="H133" s="114"/>
      <c r="I133" s="6"/>
      <c r="J133" s="6"/>
      <c r="K133" s="6"/>
      <c r="L133" s="6"/>
      <c r="M133" s="6"/>
      <c r="N133" s="34"/>
      <c r="O133" s="6"/>
      <c r="P133" s="6"/>
      <c r="Q133" s="6"/>
      <c r="R133" s="6"/>
      <c r="S133" s="6"/>
      <c r="T133" s="34"/>
      <c r="U133" s="6"/>
      <c r="V133" s="6"/>
      <c r="W133" s="6"/>
      <c r="X133" s="6"/>
      <c r="Y133" s="6"/>
      <c r="Z133" s="34"/>
      <c r="AA133" s="6"/>
      <c r="AB133" s="6"/>
      <c r="AC133" s="6"/>
      <c r="AD133" s="6"/>
      <c r="AE133" s="6"/>
      <c r="AF133" s="35"/>
      <c r="AG133" s="6"/>
      <c r="AH133" s="6"/>
      <c r="AI133" s="6"/>
      <c r="AJ133" s="6"/>
      <c r="AK133" s="6"/>
      <c r="AL133" s="35"/>
      <c r="AM133" s="6"/>
      <c r="AN133" s="6"/>
      <c r="AO133" s="6"/>
      <c r="AP133" s="6"/>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c r="IB133" s="23"/>
      <c r="IC133" s="23"/>
      <c r="ID133" s="23"/>
      <c r="IE133" s="23"/>
      <c r="IF133" s="23"/>
      <c r="IG133" s="23"/>
      <c r="IH133" s="23"/>
      <c r="II133" s="23"/>
      <c r="IJ133" s="23"/>
      <c r="IK133" s="23"/>
      <c r="IL133" s="23"/>
      <c r="IM133" s="23"/>
      <c r="IN133" s="23"/>
      <c r="IO133" s="23"/>
      <c r="IP133" s="23"/>
      <c r="IQ133" s="23"/>
      <c r="IR133" s="23"/>
      <c r="IS133" s="23"/>
      <c r="IT133" s="23"/>
      <c r="IU133" s="23"/>
      <c r="IV133" s="23"/>
      <c r="IW133" s="23"/>
      <c r="IX133" s="23"/>
      <c r="IY133" s="23"/>
      <c r="IZ133" s="23"/>
      <c r="JA133" s="23"/>
      <c r="JB133" s="23"/>
      <c r="JC133" s="23"/>
      <c r="JD133" s="23"/>
      <c r="JE133" s="23"/>
      <c r="JF133" s="23"/>
      <c r="JG133" s="23"/>
      <c r="JH133" s="23"/>
      <c r="JI133" s="23"/>
      <c r="JJ133" s="23"/>
      <c r="JK133" s="23"/>
      <c r="JL133" s="23"/>
      <c r="JM133" s="23"/>
      <c r="JN133" s="23"/>
      <c r="JO133" s="23"/>
      <c r="JP133" s="23"/>
      <c r="JQ133" s="23"/>
      <c r="JR133" s="23"/>
      <c r="JS133" s="23"/>
      <c r="JT133" s="23"/>
      <c r="JU133" s="23"/>
      <c r="JV133" s="23"/>
      <c r="JW133" s="23"/>
      <c r="JX133" s="23"/>
      <c r="JY133" s="23"/>
      <c r="JZ133" s="23"/>
      <c r="KA133" s="23"/>
      <c r="KB133" s="23"/>
      <c r="KC133" s="23"/>
      <c r="KD133" s="23"/>
      <c r="KE133" s="23"/>
      <c r="KF133" s="23"/>
      <c r="KG133" s="23"/>
      <c r="KH133" s="23"/>
      <c r="KI133" s="23"/>
      <c r="KJ133" s="23"/>
      <c r="KK133" s="23"/>
      <c r="KL133" s="23"/>
      <c r="KM133" s="23"/>
      <c r="KN133" s="23"/>
      <c r="KO133" s="23"/>
      <c r="KP133" s="23"/>
      <c r="KQ133" s="23"/>
      <c r="KR133" s="23"/>
      <c r="KS133" s="23"/>
      <c r="KT133" s="23"/>
      <c r="KU133" s="23"/>
      <c r="KV133" s="23"/>
      <c r="KW133" s="23"/>
      <c r="KX133" s="23"/>
      <c r="KY133" s="23"/>
      <c r="KZ133" s="23"/>
      <c r="LA133" s="23"/>
      <c r="LB133" s="23"/>
      <c r="LC133" s="23"/>
      <c r="LD133" s="23"/>
      <c r="LE133" s="23"/>
      <c r="LF133" s="23"/>
      <c r="LG133" s="23"/>
      <c r="LH133" s="23"/>
      <c r="LI133" s="23"/>
      <c r="LJ133" s="23"/>
      <c r="LK133" s="23"/>
      <c r="LL133" s="23"/>
      <c r="LM133" s="23"/>
      <c r="LN133" s="23"/>
      <c r="LO133" s="23"/>
      <c r="LP133" s="23"/>
      <c r="LQ133" s="23"/>
      <c r="LR133" s="23"/>
      <c r="LS133" s="23"/>
      <c r="LT133" s="23"/>
      <c r="LU133" s="23"/>
      <c r="LV133" s="23"/>
      <c r="LW133" s="23"/>
      <c r="LX133" s="23"/>
      <c r="LY133" s="23"/>
      <c r="LZ133" s="23"/>
      <c r="MA133" s="23"/>
      <c r="MB133" s="23"/>
      <c r="MC133" s="23"/>
      <c r="MD133" s="23"/>
      <c r="ME133" s="23"/>
      <c r="MF133" s="23"/>
      <c r="MG133" s="23"/>
      <c r="MH133" s="23"/>
      <c r="MI133" s="23"/>
      <c r="MJ133" s="23"/>
      <c r="MK133" s="23"/>
      <c r="ML133" s="23"/>
      <c r="MM133" s="23"/>
      <c r="MN133" s="23"/>
      <c r="MO133" s="23"/>
      <c r="MP133" s="23"/>
      <c r="MQ133" s="23"/>
      <c r="MR133" s="23"/>
      <c r="MS133" s="23"/>
      <c r="MT133" s="23"/>
      <c r="MU133" s="23"/>
      <c r="MV133" s="23"/>
      <c r="MW133" s="23"/>
      <c r="MX133" s="23"/>
      <c r="MY133" s="23"/>
      <c r="MZ133" s="23"/>
      <c r="NA133" s="23"/>
      <c r="NB133" s="23"/>
      <c r="NC133" s="23"/>
      <c r="ND133" s="23"/>
      <c r="NE133" s="23"/>
      <c r="NF133" s="23"/>
      <c r="NG133" s="23"/>
      <c r="NH133" s="23"/>
      <c r="NI133" s="23"/>
      <c r="NJ133" s="23"/>
      <c r="NK133" s="23"/>
      <c r="NL133" s="23"/>
      <c r="NM133" s="23"/>
      <c r="NN133" s="23"/>
      <c r="NO133" s="23"/>
      <c r="NP133" s="23"/>
      <c r="NQ133" s="23"/>
      <c r="NR133" s="23"/>
      <c r="NS133" s="23"/>
      <c r="NT133" s="23"/>
      <c r="NU133" s="23"/>
      <c r="NV133" s="23"/>
      <c r="NW133" s="23"/>
      <c r="NX133" s="23"/>
      <c r="NY133" s="23"/>
      <c r="NZ133" s="23"/>
      <c r="OA133" s="23"/>
      <c r="OB133" s="23"/>
      <c r="OC133" s="23"/>
      <c r="OD133" s="23"/>
      <c r="OE133" s="23"/>
      <c r="OF133" s="23"/>
    </row>
    <row r="134" spans="1:396" ht="12" thickBot="1" x14ac:dyDescent="0.25">
      <c r="A134" s="99" t="s">
        <v>69</v>
      </c>
      <c r="B134" s="3" t="s">
        <v>70</v>
      </c>
      <c r="C134" s="12"/>
      <c r="D134" s="12"/>
      <c r="E134" s="13"/>
      <c r="F134" s="40"/>
      <c r="G134" s="12"/>
      <c r="H134" s="114"/>
      <c r="I134" s="40"/>
      <c r="J134" s="12"/>
      <c r="K134" s="12"/>
      <c r="L134" s="12"/>
      <c r="M134" s="13"/>
      <c r="N134" s="34"/>
      <c r="O134" s="12"/>
      <c r="P134" s="12"/>
      <c r="Q134" s="12"/>
      <c r="R134" s="12"/>
      <c r="S134" s="12"/>
      <c r="T134" s="34"/>
      <c r="U134" s="12"/>
      <c r="V134" s="12"/>
      <c r="W134" s="12"/>
      <c r="X134" s="40"/>
      <c r="Y134" s="13"/>
      <c r="Z134" s="34"/>
      <c r="AA134" s="12"/>
      <c r="AB134" s="12"/>
      <c r="AC134" s="12"/>
      <c r="AD134" s="12"/>
      <c r="AE134" s="12"/>
      <c r="AF134" s="15"/>
      <c r="AG134" s="12"/>
      <c r="AH134" s="12"/>
      <c r="AI134" s="13"/>
      <c r="AJ134" s="14"/>
      <c r="AK134" s="14"/>
      <c r="AL134" s="15"/>
      <c r="AM134" s="17">
        <f t="shared" ref="AM134:AM138" si="65">SUM(AN134:AP134)</f>
        <v>0</v>
      </c>
      <c r="AN134" s="17">
        <f>COUNTIF($C134:$AK134,"K")</f>
        <v>0</v>
      </c>
      <c r="AO134" s="17">
        <f>COUNTIF($C134:$AK134,"S")</f>
        <v>0</v>
      </c>
      <c r="AP134" s="29">
        <f>COUNTIF($C134:$AK134,"D")</f>
        <v>0</v>
      </c>
    </row>
    <row r="135" spans="1:396" ht="12" thickBot="1" x14ac:dyDescent="0.25">
      <c r="A135" s="100"/>
      <c r="B135" s="3" t="s">
        <v>71</v>
      </c>
      <c r="C135" s="12"/>
      <c r="D135" s="12"/>
      <c r="E135" s="13"/>
      <c r="F135" s="14"/>
      <c r="G135" s="12"/>
      <c r="H135" s="114"/>
      <c r="I135" s="14"/>
      <c r="J135" s="12"/>
      <c r="K135" s="12"/>
      <c r="L135" s="12"/>
      <c r="M135" s="13"/>
      <c r="N135" s="34"/>
      <c r="O135" s="12"/>
      <c r="P135" s="12"/>
      <c r="Q135" s="12"/>
      <c r="R135" s="12"/>
      <c r="S135" s="12"/>
      <c r="T135" s="34"/>
      <c r="U135" s="12"/>
      <c r="V135" s="12"/>
      <c r="W135" s="12"/>
      <c r="X135" s="14"/>
      <c r="Y135" s="13"/>
      <c r="Z135" s="34"/>
      <c r="AA135" s="12"/>
      <c r="AB135" s="12"/>
      <c r="AC135" s="12"/>
      <c r="AD135" s="12"/>
      <c r="AE135" s="12"/>
      <c r="AF135" s="15"/>
      <c r="AG135" s="12"/>
      <c r="AH135" s="12"/>
      <c r="AI135" s="13"/>
      <c r="AJ135" s="14"/>
      <c r="AK135" s="14"/>
      <c r="AL135" s="15"/>
      <c r="AM135" s="17">
        <f t="shared" si="65"/>
        <v>0</v>
      </c>
      <c r="AN135" s="17">
        <f>COUNTIF($C135:$AK135,"K")</f>
        <v>0</v>
      </c>
      <c r="AO135" s="17">
        <f>COUNTIF($C135:$AK135,"S")</f>
        <v>0</v>
      </c>
      <c r="AP135" s="29">
        <f>COUNTIF($C135:$AK135,"D")</f>
        <v>0</v>
      </c>
    </row>
    <row r="136" spans="1:396" ht="12" thickBot="1" x14ac:dyDescent="0.25">
      <c r="A136" s="100"/>
      <c r="B136" s="3" t="s">
        <v>72</v>
      </c>
      <c r="C136" s="12"/>
      <c r="D136" s="12"/>
      <c r="E136" s="13"/>
      <c r="F136" s="14"/>
      <c r="G136" s="12"/>
      <c r="H136" s="114"/>
      <c r="I136" s="14"/>
      <c r="J136" s="12"/>
      <c r="K136" s="12"/>
      <c r="L136" s="12"/>
      <c r="M136" s="13"/>
      <c r="N136" s="34"/>
      <c r="O136" s="12"/>
      <c r="P136" s="12"/>
      <c r="Q136" s="12"/>
      <c r="R136" s="12"/>
      <c r="S136" s="12"/>
      <c r="T136" s="34"/>
      <c r="U136" s="12"/>
      <c r="V136" s="12"/>
      <c r="W136" s="12"/>
      <c r="X136" s="14"/>
      <c r="Y136" s="13"/>
      <c r="Z136" s="34"/>
      <c r="AA136" s="12"/>
      <c r="AB136" s="12"/>
      <c r="AC136" s="12"/>
      <c r="AD136" s="12"/>
      <c r="AE136" s="12"/>
      <c r="AF136" s="15"/>
      <c r="AG136" s="12"/>
      <c r="AH136" s="12"/>
      <c r="AI136" s="13"/>
      <c r="AJ136" s="14"/>
      <c r="AK136" s="14"/>
      <c r="AL136" s="15"/>
      <c r="AM136" s="17">
        <f t="shared" si="65"/>
        <v>0</v>
      </c>
      <c r="AN136" s="17">
        <f>COUNTIF($C136:$AK136,"K")</f>
        <v>0</v>
      </c>
      <c r="AO136" s="17">
        <f>COUNTIF($C136:$AK136,"S")</f>
        <v>0</v>
      </c>
      <c r="AP136" s="29">
        <f>COUNTIF($C136:$AK136,"D")</f>
        <v>0</v>
      </c>
    </row>
    <row r="137" spans="1:396" ht="12" thickBot="1" x14ac:dyDescent="0.25">
      <c r="A137" s="100"/>
      <c r="B137" s="3" t="s">
        <v>73</v>
      </c>
      <c r="C137" s="12"/>
      <c r="D137" s="12"/>
      <c r="E137" s="13"/>
      <c r="F137" s="14"/>
      <c r="G137" s="12"/>
      <c r="H137" s="114"/>
      <c r="I137" s="14"/>
      <c r="J137" s="12"/>
      <c r="K137" s="12"/>
      <c r="L137" s="12"/>
      <c r="M137" s="13"/>
      <c r="N137" s="34"/>
      <c r="O137" s="12"/>
      <c r="P137" s="12"/>
      <c r="Q137" s="12"/>
      <c r="R137" s="12"/>
      <c r="S137" s="12"/>
      <c r="T137" s="34"/>
      <c r="U137" s="12"/>
      <c r="V137" s="12"/>
      <c r="W137" s="12"/>
      <c r="X137" s="14"/>
      <c r="Y137" s="13"/>
      <c r="Z137" s="34"/>
      <c r="AA137" s="12"/>
      <c r="AB137" s="12"/>
      <c r="AC137" s="12"/>
      <c r="AD137" s="12"/>
      <c r="AE137" s="12"/>
      <c r="AF137" s="15"/>
      <c r="AG137" s="12"/>
      <c r="AH137" s="12"/>
      <c r="AI137" s="13"/>
      <c r="AJ137" s="14"/>
      <c r="AK137" s="14"/>
      <c r="AL137" s="15"/>
      <c r="AM137" s="17">
        <f t="shared" si="65"/>
        <v>0</v>
      </c>
      <c r="AN137" s="17">
        <f>COUNTIF($C137:$AK137,"K")</f>
        <v>0</v>
      </c>
      <c r="AO137" s="17">
        <f>COUNTIF($C137:$AK137,"S")</f>
        <v>0</v>
      </c>
      <c r="AP137" s="29">
        <f>COUNTIF($C137:$AK137,"D")</f>
        <v>0</v>
      </c>
    </row>
    <row r="138" spans="1:396" ht="12" thickBot="1" x14ac:dyDescent="0.25">
      <c r="A138" s="100"/>
      <c r="B138" s="3" t="s">
        <v>74</v>
      </c>
      <c r="C138" s="12"/>
      <c r="D138" s="12"/>
      <c r="E138" s="13"/>
      <c r="F138" s="14"/>
      <c r="G138" s="12"/>
      <c r="H138" s="114"/>
      <c r="I138" s="14"/>
      <c r="J138" s="12"/>
      <c r="K138" s="12"/>
      <c r="L138" s="12"/>
      <c r="M138" s="13"/>
      <c r="N138" s="34"/>
      <c r="O138" s="12"/>
      <c r="P138" s="12"/>
      <c r="Q138" s="12"/>
      <c r="R138" s="12"/>
      <c r="S138" s="12"/>
      <c r="T138" s="34"/>
      <c r="U138" s="12"/>
      <c r="V138" s="12"/>
      <c r="W138" s="12"/>
      <c r="X138" s="14"/>
      <c r="Y138" s="13"/>
      <c r="Z138" s="34"/>
      <c r="AA138" s="12"/>
      <c r="AB138" s="12"/>
      <c r="AC138" s="12"/>
      <c r="AD138" s="12"/>
      <c r="AE138" s="12"/>
      <c r="AF138" s="15"/>
      <c r="AG138" s="12"/>
      <c r="AH138" s="12"/>
      <c r="AI138" s="13"/>
      <c r="AJ138" s="14"/>
      <c r="AK138" s="14"/>
      <c r="AL138" s="15"/>
      <c r="AM138" s="17">
        <f t="shared" si="65"/>
        <v>0</v>
      </c>
      <c r="AN138" s="17">
        <f>COUNTIF($C138:$AK138,"K")</f>
        <v>0</v>
      </c>
      <c r="AO138" s="17">
        <f>COUNTIF($C138:$AK138,"S")</f>
        <v>0</v>
      </c>
      <c r="AP138" s="29">
        <f>COUNTIF($C138:$AK138,"D")</f>
        <v>0</v>
      </c>
    </row>
    <row r="139" spans="1:396" s="25" customFormat="1" ht="12" thickBot="1" x14ac:dyDescent="0.25">
      <c r="A139" s="4"/>
      <c r="B139" s="4"/>
      <c r="C139" s="6"/>
      <c r="D139" s="6"/>
      <c r="E139" s="6"/>
      <c r="F139" s="6"/>
      <c r="G139" s="6"/>
      <c r="H139" s="37"/>
      <c r="I139" s="6"/>
      <c r="J139" s="6"/>
      <c r="K139" s="6"/>
      <c r="L139" s="6"/>
      <c r="M139" s="6"/>
      <c r="N139" s="37"/>
      <c r="O139" s="6"/>
      <c r="P139" s="6"/>
      <c r="Q139" s="6"/>
      <c r="R139" s="6"/>
      <c r="S139" s="6"/>
      <c r="T139" s="37"/>
      <c r="U139" s="6"/>
      <c r="V139" s="6"/>
      <c r="W139" s="6"/>
      <c r="X139" s="6"/>
      <c r="Y139" s="6"/>
      <c r="Z139" s="37"/>
      <c r="AA139" s="6"/>
      <c r="AB139" s="6"/>
      <c r="AC139" s="6"/>
      <c r="AD139" s="6"/>
      <c r="AE139" s="6"/>
      <c r="AF139" s="37"/>
      <c r="AG139" s="6"/>
      <c r="AH139" s="6"/>
      <c r="AI139" s="6"/>
      <c r="AJ139" s="6"/>
      <c r="AK139" s="6"/>
      <c r="AL139" s="37"/>
      <c r="AM139" s="6"/>
      <c r="AN139" s="6"/>
      <c r="AO139" s="6"/>
      <c r="AP139" s="6"/>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c r="IA139" s="23"/>
      <c r="IB139" s="23"/>
      <c r="IC139" s="23"/>
      <c r="ID139" s="23"/>
      <c r="IE139" s="23"/>
      <c r="IF139" s="23"/>
      <c r="IG139" s="23"/>
      <c r="IH139" s="23"/>
      <c r="II139" s="23"/>
      <c r="IJ139" s="23"/>
      <c r="IK139" s="23"/>
      <c r="IL139" s="23"/>
      <c r="IM139" s="23"/>
      <c r="IN139" s="23"/>
      <c r="IO139" s="23"/>
      <c r="IP139" s="23"/>
      <c r="IQ139" s="23"/>
      <c r="IR139" s="23"/>
      <c r="IS139" s="23"/>
      <c r="IT139" s="23"/>
      <c r="IU139" s="23"/>
      <c r="IV139" s="23"/>
      <c r="IW139" s="23"/>
      <c r="IX139" s="23"/>
      <c r="IY139" s="23"/>
      <c r="IZ139" s="23"/>
      <c r="JA139" s="23"/>
      <c r="JB139" s="23"/>
      <c r="JC139" s="23"/>
      <c r="JD139" s="23"/>
      <c r="JE139" s="23"/>
      <c r="JF139" s="23"/>
      <c r="JG139" s="23"/>
      <c r="JH139" s="23"/>
      <c r="JI139" s="23"/>
      <c r="JJ139" s="23"/>
      <c r="JK139" s="23"/>
      <c r="JL139" s="23"/>
      <c r="JM139" s="23"/>
      <c r="JN139" s="23"/>
      <c r="JO139" s="23"/>
      <c r="JP139" s="23"/>
      <c r="JQ139" s="23"/>
      <c r="JR139" s="23"/>
      <c r="JS139" s="23"/>
      <c r="JT139" s="23"/>
      <c r="JU139" s="23"/>
      <c r="JV139" s="23"/>
      <c r="JW139" s="23"/>
      <c r="JX139" s="23"/>
      <c r="JY139" s="23"/>
      <c r="JZ139" s="23"/>
      <c r="KA139" s="23"/>
      <c r="KB139" s="23"/>
      <c r="KC139" s="23"/>
      <c r="KD139" s="23"/>
      <c r="KE139" s="23"/>
      <c r="KF139" s="23"/>
      <c r="KG139" s="23"/>
      <c r="KH139" s="23"/>
      <c r="KI139" s="23"/>
      <c r="KJ139" s="23"/>
      <c r="KK139" s="23"/>
      <c r="KL139" s="23"/>
      <c r="KM139" s="23"/>
      <c r="KN139" s="23"/>
      <c r="KO139" s="23"/>
      <c r="KP139" s="23"/>
      <c r="KQ139" s="23"/>
      <c r="KR139" s="23"/>
      <c r="KS139" s="23"/>
      <c r="KT139" s="23"/>
      <c r="KU139" s="23"/>
      <c r="KV139" s="23"/>
      <c r="KW139" s="23"/>
      <c r="KX139" s="23"/>
      <c r="KY139" s="23"/>
      <c r="KZ139" s="23"/>
      <c r="LA139" s="23"/>
      <c r="LB139" s="23"/>
      <c r="LC139" s="23"/>
      <c r="LD139" s="23"/>
      <c r="LE139" s="23"/>
      <c r="LF139" s="23"/>
      <c r="LG139" s="23"/>
      <c r="LH139" s="23"/>
      <c r="LI139" s="23"/>
      <c r="LJ139" s="23"/>
      <c r="LK139" s="23"/>
      <c r="LL139" s="23"/>
      <c r="LM139" s="23"/>
      <c r="LN139" s="23"/>
      <c r="LO139" s="23"/>
      <c r="LP139" s="23"/>
      <c r="LQ139" s="23"/>
      <c r="LR139" s="23"/>
      <c r="LS139" s="23"/>
      <c r="LT139" s="23"/>
      <c r="LU139" s="23"/>
      <c r="LV139" s="23"/>
      <c r="LW139" s="23"/>
      <c r="LX139" s="23"/>
      <c r="LY139" s="23"/>
      <c r="LZ139" s="23"/>
      <c r="MA139" s="23"/>
      <c r="MB139" s="23"/>
      <c r="MC139" s="23"/>
      <c r="MD139" s="23"/>
      <c r="ME139" s="23"/>
      <c r="MF139" s="23"/>
      <c r="MG139" s="23"/>
      <c r="MH139" s="23"/>
      <c r="MI139" s="23"/>
      <c r="MJ139" s="23"/>
      <c r="MK139" s="23"/>
      <c r="ML139" s="23"/>
      <c r="MM139" s="23"/>
      <c r="MN139" s="23"/>
      <c r="MO139" s="23"/>
      <c r="MP139" s="23"/>
      <c r="MQ139" s="23"/>
      <c r="MR139" s="23"/>
      <c r="MS139" s="23"/>
      <c r="MT139" s="23"/>
      <c r="MU139" s="23"/>
      <c r="MV139" s="23"/>
      <c r="MW139" s="23"/>
      <c r="MX139" s="23"/>
      <c r="MY139" s="23"/>
      <c r="MZ139" s="23"/>
      <c r="NA139" s="23"/>
      <c r="NB139" s="23"/>
      <c r="NC139" s="23"/>
      <c r="ND139" s="23"/>
      <c r="NE139" s="23"/>
      <c r="NF139" s="23"/>
      <c r="NG139" s="23"/>
      <c r="NH139" s="23"/>
      <c r="NI139" s="23"/>
      <c r="NJ139" s="23"/>
      <c r="NK139" s="23"/>
      <c r="NL139" s="23"/>
      <c r="NM139" s="23"/>
      <c r="NN139" s="23"/>
      <c r="NO139" s="23"/>
      <c r="NP139" s="23"/>
      <c r="NQ139" s="23"/>
      <c r="NR139" s="23"/>
      <c r="NS139" s="23"/>
      <c r="NT139" s="23"/>
      <c r="NU139" s="23"/>
      <c r="NV139" s="23"/>
      <c r="NW139" s="23"/>
      <c r="NX139" s="23"/>
      <c r="NY139" s="23"/>
      <c r="NZ139" s="23"/>
      <c r="OA139" s="23"/>
      <c r="OB139" s="23"/>
      <c r="OC139" s="23"/>
      <c r="OD139" s="23"/>
      <c r="OE139" s="23"/>
      <c r="OF139" s="23"/>
    </row>
    <row r="140" spans="1:396" ht="12" thickBot="1" x14ac:dyDescent="0.25">
      <c r="A140" s="99" t="s">
        <v>75</v>
      </c>
      <c r="B140" s="3" t="s">
        <v>76</v>
      </c>
      <c r="C140" s="12"/>
      <c r="D140" s="12"/>
      <c r="E140" s="13"/>
      <c r="F140" s="40"/>
      <c r="G140" s="12"/>
      <c r="H140" s="37"/>
      <c r="I140" s="40"/>
      <c r="J140" s="12"/>
      <c r="K140" s="12"/>
      <c r="L140" s="12"/>
      <c r="M140" s="13"/>
      <c r="N140" s="37"/>
      <c r="O140" s="12"/>
      <c r="P140" s="12"/>
      <c r="Q140" s="12"/>
      <c r="R140" s="12"/>
      <c r="S140" s="12"/>
      <c r="T140" s="37"/>
      <c r="U140" s="12"/>
      <c r="V140" s="12"/>
      <c r="W140" s="12"/>
      <c r="X140" s="40"/>
      <c r="Y140" s="13"/>
      <c r="Z140" s="37"/>
      <c r="AA140" s="12"/>
      <c r="AB140" s="12"/>
      <c r="AC140" s="12"/>
      <c r="AD140" s="12"/>
      <c r="AE140" s="12"/>
      <c r="AF140" s="7"/>
      <c r="AG140" s="12"/>
      <c r="AH140" s="12"/>
      <c r="AI140" s="13"/>
      <c r="AJ140" s="14"/>
      <c r="AK140" s="14"/>
      <c r="AL140" s="7"/>
      <c r="AM140" s="17">
        <f t="shared" ref="AM140:AM145" si="66">SUM(AN140:AP140)</f>
        <v>0</v>
      </c>
      <c r="AN140" s="17">
        <f>COUNTIF($C140:$AK140,"K")</f>
        <v>0</v>
      </c>
      <c r="AO140" s="17">
        <f>COUNTIF($C140:$AK140,"S")</f>
        <v>0</v>
      </c>
      <c r="AP140" s="29">
        <f>COUNTIF($C140:$AK140,"D")</f>
        <v>0</v>
      </c>
    </row>
    <row r="141" spans="1:396" ht="12" thickBot="1" x14ac:dyDescent="0.25">
      <c r="A141" s="100"/>
      <c r="B141" s="3" t="s">
        <v>77</v>
      </c>
      <c r="C141" s="12"/>
      <c r="D141" s="12"/>
      <c r="E141" s="13"/>
      <c r="F141" s="14"/>
      <c r="G141" s="12"/>
      <c r="H141" s="37"/>
      <c r="I141" s="14"/>
      <c r="J141" s="12"/>
      <c r="K141" s="12"/>
      <c r="L141" s="12"/>
      <c r="M141" s="13"/>
      <c r="N141" s="37"/>
      <c r="O141" s="12"/>
      <c r="P141" s="12"/>
      <c r="Q141" s="12"/>
      <c r="R141" s="12"/>
      <c r="S141" s="12"/>
      <c r="T141" s="37"/>
      <c r="U141" s="12"/>
      <c r="V141" s="12"/>
      <c r="W141" s="12"/>
      <c r="X141" s="14"/>
      <c r="Y141" s="13"/>
      <c r="Z141" s="37"/>
      <c r="AA141" s="12"/>
      <c r="AB141" s="12"/>
      <c r="AC141" s="12"/>
      <c r="AD141" s="12"/>
      <c r="AE141" s="12"/>
      <c r="AF141" s="7"/>
      <c r="AG141" s="12"/>
      <c r="AH141" s="12"/>
      <c r="AI141" s="13"/>
      <c r="AJ141" s="14"/>
      <c r="AK141" s="14"/>
      <c r="AL141" s="7"/>
      <c r="AM141" s="17">
        <f t="shared" si="66"/>
        <v>0</v>
      </c>
      <c r="AN141" s="17">
        <f t="shared" ref="AN141:AN143" si="67">COUNTIF($C141:$AK141,"K")</f>
        <v>0</v>
      </c>
      <c r="AO141" s="17">
        <f t="shared" ref="AO141:AO143" si="68">COUNTIF($C141:$AK141,"S")</f>
        <v>0</v>
      </c>
      <c r="AP141" s="29">
        <f t="shared" ref="AP141:AP143" si="69">COUNTIF($C141:$AK141,"D")</f>
        <v>0</v>
      </c>
    </row>
    <row r="142" spans="1:396" ht="12" thickBot="1" x14ac:dyDescent="0.25">
      <c r="A142" s="100"/>
      <c r="B142" s="3" t="s">
        <v>78</v>
      </c>
      <c r="C142" s="12"/>
      <c r="D142" s="12"/>
      <c r="E142" s="13"/>
      <c r="F142" s="14"/>
      <c r="G142" s="12"/>
      <c r="H142" s="37"/>
      <c r="I142" s="14"/>
      <c r="J142" s="12"/>
      <c r="K142" s="12"/>
      <c r="L142" s="12"/>
      <c r="M142" s="13"/>
      <c r="N142" s="37"/>
      <c r="O142" s="12"/>
      <c r="P142" s="12"/>
      <c r="Q142" s="12"/>
      <c r="R142" s="12"/>
      <c r="S142" s="12"/>
      <c r="T142" s="37"/>
      <c r="U142" s="12"/>
      <c r="V142" s="12"/>
      <c r="W142" s="12"/>
      <c r="X142" s="14"/>
      <c r="Y142" s="13"/>
      <c r="Z142" s="37"/>
      <c r="AA142" s="12"/>
      <c r="AB142" s="12"/>
      <c r="AC142" s="12"/>
      <c r="AD142" s="12"/>
      <c r="AE142" s="12"/>
      <c r="AF142" s="7"/>
      <c r="AG142" s="12"/>
      <c r="AH142" s="12"/>
      <c r="AI142" s="13"/>
      <c r="AJ142" s="14"/>
      <c r="AK142" s="14"/>
      <c r="AL142" s="7"/>
      <c r="AM142" s="17">
        <f t="shared" si="66"/>
        <v>0</v>
      </c>
      <c r="AN142" s="17">
        <f t="shared" si="67"/>
        <v>0</v>
      </c>
      <c r="AO142" s="17">
        <f t="shared" si="68"/>
        <v>0</v>
      </c>
      <c r="AP142" s="29">
        <f t="shared" si="69"/>
        <v>0</v>
      </c>
    </row>
    <row r="143" spans="1:396" ht="12" thickBot="1" x14ac:dyDescent="0.25">
      <c r="A143" s="100"/>
      <c r="B143" s="3" t="s">
        <v>175</v>
      </c>
      <c r="C143" s="12"/>
      <c r="D143" s="12"/>
      <c r="E143" s="13"/>
      <c r="F143" s="14"/>
      <c r="G143" s="12"/>
      <c r="H143" s="37"/>
      <c r="I143" s="14"/>
      <c r="J143" s="12"/>
      <c r="K143" s="12"/>
      <c r="L143" s="12"/>
      <c r="M143" s="13"/>
      <c r="N143" s="37"/>
      <c r="O143" s="12"/>
      <c r="P143" s="12"/>
      <c r="Q143" s="12"/>
      <c r="R143" s="12"/>
      <c r="S143" s="12"/>
      <c r="T143" s="37"/>
      <c r="U143" s="12"/>
      <c r="V143" s="12"/>
      <c r="W143" s="12"/>
      <c r="X143" s="14"/>
      <c r="Y143" s="13"/>
      <c r="Z143" s="37"/>
      <c r="AA143" s="12"/>
      <c r="AB143" s="12"/>
      <c r="AC143" s="12"/>
      <c r="AD143" s="12"/>
      <c r="AE143" s="12"/>
      <c r="AF143" s="7"/>
      <c r="AG143" s="12"/>
      <c r="AH143" s="12"/>
      <c r="AI143" s="13"/>
      <c r="AJ143" s="14"/>
      <c r="AK143" s="14"/>
      <c r="AL143" s="7"/>
      <c r="AM143" s="17">
        <f t="shared" si="66"/>
        <v>0</v>
      </c>
      <c r="AN143" s="17">
        <f t="shared" si="67"/>
        <v>0</v>
      </c>
      <c r="AO143" s="17">
        <f t="shared" si="68"/>
        <v>0</v>
      </c>
      <c r="AP143" s="29">
        <f t="shared" si="69"/>
        <v>0</v>
      </c>
    </row>
    <row r="144" spans="1:396" ht="12" thickBot="1" x14ac:dyDescent="0.25">
      <c r="A144" s="100"/>
      <c r="B144" s="3" t="s">
        <v>176</v>
      </c>
      <c r="C144" s="12"/>
      <c r="D144" s="12"/>
      <c r="E144" s="13"/>
      <c r="F144" s="14"/>
      <c r="G144" s="12"/>
      <c r="H144" s="37"/>
      <c r="I144" s="14"/>
      <c r="J144" s="12"/>
      <c r="K144" s="12"/>
      <c r="L144" s="12"/>
      <c r="M144" s="13"/>
      <c r="N144" s="37"/>
      <c r="O144" s="12"/>
      <c r="P144" s="12"/>
      <c r="Q144" s="12"/>
      <c r="R144" s="12"/>
      <c r="S144" s="12"/>
      <c r="T144" s="37"/>
      <c r="U144" s="12"/>
      <c r="V144" s="12"/>
      <c r="W144" s="12"/>
      <c r="X144" s="14"/>
      <c r="Y144" s="13"/>
      <c r="Z144" s="37"/>
      <c r="AA144" s="12"/>
      <c r="AB144" s="12"/>
      <c r="AC144" s="12"/>
      <c r="AD144" s="12"/>
      <c r="AE144" s="12"/>
      <c r="AF144" s="7"/>
      <c r="AG144" s="12"/>
      <c r="AH144" s="12"/>
      <c r="AI144" s="13"/>
      <c r="AJ144" s="14"/>
      <c r="AK144" s="14"/>
      <c r="AL144" s="7"/>
      <c r="AM144" s="17">
        <f t="shared" si="66"/>
        <v>0</v>
      </c>
      <c r="AN144" s="17">
        <f>COUNTIF($C144:$AK144,"K")</f>
        <v>0</v>
      </c>
      <c r="AO144" s="17">
        <f>COUNTIF($C144:$AK144,"S")</f>
        <v>0</v>
      </c>
      <c r="AP144" s="29">
        <f>COUNTIF($C144:$AK144,"D")</f>
        <v>0</v>
      </c>
    </row>
    <row r="145" spans="1:396" ht="12" thickBot="1" x14ac:dyDescent="0.25">
      <c r="A145" s="100"/>
      <c r="B145" s="3" t="s">
        <v>177</v>
      </c>
      <c r="C145" s="12"/>
      <c r="D145" s="12"/>
      <c r="E145" s="13"/>
      <c r="F145" s="14"/>
      <c r="G145" s="12"/>
      <c r="H145" s="37"/>
      <c r="I145" s="14"/>
      <c r="J145" s="12"/>
      <c r="K145" s="12"/>
      <c r="L145" s="12"/>
      <c r="M145" s="13"/>
      <c r="N145" s="37"/>
      <c r="O145" s="12"/>
      <c r="P145" s="12"/>
      <c r="Q145" s="12"/>
      <c r="R145" s="12"/>
      <c r="S145" s="12"/>
      <c r="T145" s="37"/>
      <c r="U145" s="12"/>
      <c r="V145" s="12"/>
      <c r="W145" s="12"/>
      <c r="X145" s="14"/>
      <c r="Y145" s="13"/>
      <c r="Z145" s="37"/>
      <c r="AA145" s="12"/>
      <c r="AB145" s="12"/>
      <c r="AC145" s="12"/>
      <c r="AD145" s="12"/>
      <c r="AE145" s="12"/>
      <c r="AF145" s="7"/>
      <c r="AG145" s="12"/>
      <c r="AH145" s="12"/>
      <c r="AI145" s="13"/>
      <c r="AJ145" s="14"/>
      <c r="AK145" s="14"/>
      <c r="AL145" s="7"/>
      <c r="AM145" s="17">
        <f t="shared" si="66"/>
        <v>0</v>
      </c>
      <c r="AN145" s="17">
        <f>COUNTIF($C145:$AK145,"K")</f>
        <v>0</v>
      </c>
      <c r="AO145" s="17">
        <f>COUNTIF($C145:$AK145,"S")</f>
        <v>0</v>
      </c>
      <c r="AP145" s="29">
        <f>COUNTIF($C145:$AK145,"D")</f>
        <v>0</v>
      </c>
    </row>
    <row r="146" spans="1:396" s="25" customFormat="1" ht="12" thickBot="1" x14ac:dyDescent="0.25">
      <c r="A146" s="4"/>
      <c r="B146" s="4"/>
      <c r="C146" s="6"/>
      <c r="D146" s="6"/>
      <c r="E146" s="6"/>
      <c r="F146" s="6"/>
      <c r="G146" s="6"/>
      <c r="H146" s="37"/>
      <c r="I146" s="6"/>
      <c r="J146" s="6"/>
      <c r="K146" s="6"/>
      <c r="L146" s="6"/>
      <c r="M146" s="6"/>
      <c r="N146" s="37"/>
      <c r="O146" s="6"/>
      <c r="P146" s="6"/>
      <c r="Q146" s="6"/>
      <c r="R146" s="6"/>
      <c r="S146" s="6"/>
      <c r="T146" s="37"/>
      <c r="U146" s="6"/>
      <c r="V146" s="6"/>
      <c r="W146" s="6"/>
      <c r="X146" s="6"/>
      <c r="Y146" s="6"/>
      <c r="Z146" s="37"/>
      <c r="AA146" s="6"/>
      <c r="AB146" s="6"/>
      <c r="AC146" s="6"/>
      <c r="AD146" s="6"/>
      <c r="AE146" s="6"/>
      <c r="AF146" s="37"/>
      <c r="AG146" s="6"/>
      <c r="AH146" s="6"/>
      <c r="AI146" s="6"/>
      <c r="AJ146" s="6"/>
      <c r="AK146" s="6"/>
      <c r="AL146" s="37"/>
      <c r="AM146" s="6"/>
      <c r="AN146" s="6"/>
      <c r="AO146" s="6"/>
      <c r="AP146" s="6"/>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c r="IA146" s="23"/>
      <c r="IB146" s="23"/>
      <c r="IC146" s="23"/>
      <c r="ID146" s="23"/>
      <c r="IE146" s="23"/>
      <c r="IF146" s="23"/>
      <c r="IG146" s="23"/>
      <c r="IH146" s="23"/>
      <c r="II146" s="23"/>
      <c r="IJ146" s="23"/>
      <c r="IK146" s="23"/>
      <c r="IL146" s="23"/>
      <c r="IM146" s="23"/>
      <c r="IN146" s="23"/>
      <c r="IO146" s="23"/>
      <c r="IP146" s="23"/>
      <c r="IQ146" s="23"/>
      <c r="IR146" s="23"/>
      <c r="IS146" s="23"/>
      <c r="IT146" s="23"/>
      <c r="IU146" s="23"/>
      <c r="IV146" s="23"/>
      <c r="IW146" s="23"/>
      <c r="IX146" s="23"/>
      <c r="IY146" s="23"/>
      <c r="IZ146" s="23"/>
      <c r="JA146" s="23"/>
      <c r="JB146" s="23"/>
      <c r="JC146" s="23"/>
      <c r="JD146" s="23"/>
      <c r="JE146" s="23"/>
      <c r="JF146" s="23"/>
      <c r="JG146" s="23"/>
      <c r="JH146" s="23"/>
      <c r="JI146" s="23"/>
      <c r="JJ146" s="23"/>
      <c r="JK146" s="23"/>
      <c r="JL146" s="23"/>
      <c r="JM146" s="23"/>
      <c r="JN146" s="23"/>
      <c r="JO146" s="23"/>
      <c r="JP146" s="23"/>
      <c r="JQ146" s="23"/>
      <c r="JR146" s="23"/>
      <c r="JS146" s="23"/>
      <c r="JT146" s="23"/>
      <c r="JU146" s="23"/>
      <c r="JV146" s="23"/>
      <c r="JW146" s="23"/>
      <c r="JX146" s="23"/>
      <c r="JY146" s="23"/>
      <c r="JZ146" s="23"/>
      <c r="KA146" s="23"/>
      <c r="KB146" s="23"/>
      <c r="KC146" s="23"/>
      <c r="KD146" s="23"/>
      <c r="KE146" s="23"/>
      <c r="KF146" s="23"/>
      <c r="KG146" s="23"/>
      <c r="KH146" s="23"/>
      <c r="KI146" s="23"/>
      <c r="KJ146" s="23"/>
      <c r="KK146" s="23"/>
      <c r="KL146" s="23"/>
      <c r="KM146" s="23"/>
      <c r="KN146" s="23"/>
      <c r="KO146" s="23"/>
      <c r="KP146" s="23"/>
      <c r="KQ146" s="23"/>
      <c r="KR146" s="23"/>
      <c r="KS146" s="23"/>
      <c r="KT146" s="23"/>
      <c r="KU146" s="23"/>
      <c r="KV146" s="23"/>
      <c r="KW146" s="23"/>
      <c r="KX146" s="23"/>
      <c r="KY146" s="23"/>
      <c r="KZ146" s="23"/>
      <c r="LA146" s="23"/>
      <c r="LB146" s="23"/>
      <c r="LC146" s="23"/>
      <c r="LD146" s="23"/>
      <c r="LE146" s="23"/>
      <c r="LF146" s="23"/>
      <c r="LG146" s="23"/>
      <c r="LH146" s="23"/>
      <c r="LI146" s="23"/>
      <c r="LJ146" s="23"/>
      <c r="LK146" s="23"/>
      <c r="LL146" s="23"/>
      <c r="LM146" s="23"/>
      <c r="LN146" s="23"/>
      <c r="LO146" s="23"/>
      <c r="LP146" s="23"/>
      <c r="LQ146" s="23"/>
      <c r="LR146" s="23"/>
      <c r="LS146" s="23"/>
      <c r="LT146" s="23"/>
      <c r="LU146" s="23"/>
      <c r="LV146" s="23"/>
      <c r="LW146" s="23"/>
      <c r="LX146" s="23"/>
      <c r="LY146" s="23"/>
      <c r="LZ146" s="23"/>
      <c r="MA146" s="23"/>
      <c r="MB146" s="23"/>
      <c r="MC146" s="23"/>
      <c r="MD146" s="23"/>
      <c r="ME146" s="23"/>
      <c r="MF146" s="23"/>
      <c r="MG146" s="23"/>
      <c r="MH146" s="23"/>
      <c r="MI146" s="23"/>
      <c r="MJ146" s="23"/>
      <c r="MK146" s="23"/>
      <c r="ML146" s="23"/>
      <c r="MM146" s="23"/>
      <c r="MN146" s="23"/>
      <c r="MO146" s="23"/>
      <c r="MP146" s="23"/>
      <c r="MQ146" s="23"/>
      <c r="MR146" s="23"/>
      <c r="MS146" s="23"/>
      <c r="MT146" s="23"/>
      <c r="MU146" s="23"/>
      <c r="MV146" s="23"/>
      <c r="MW146" s="23"/>
      <c r="MX146" s="23"/>
      <c r="MY146" s="23"/>
      <c r="MZ146" s="23"/>
      <c r="NA146" s="23"/>
      <c r="NB146" s="23"/>
      <c r="NC146" s="23"/>
      <c r="ND146" s="23"/>
      <c r="NE146" s="23"/>
      <c r="NF146" s="23"/>
      <c r="NG146" s="23"/>
      <c r="NH146" s="23"/>
      <c r="NI146" s="23"/>
      <c r="NJ146" s="23"/>
      <c r="NK146" s="23"/>
      <c r="NL146" s="23"/>
      <c r="NM146" s="23"/>
      <c r="NN146" s="23"/>
      <c r="NO146" s="23"/>
      <c r="NP146" s="23"/>
      <c r="NQ146" s="23"/>
      <c r="NR146" s="23"/>
      <c r="NS146" s="23"/>
      <c r="NT146" s="23"/>
      <c r="NU146" s="23"/>
      <c r="NV146" s="23"/>
      <c r="NW146" s="23"/>
      <c r="NX146" s="23"/>
      <c r="NY146" s="23"/>
      <c r="NZ146" s="23"/>
      <c r="OA146" s="23"/>
      <c r="OB146" s="23"/>
      <c r="OC146" s="23"/>
      <c r="OD146" s="23"/>
      <c r="OE146" s="23"/>
      <c r="OF146" s="23"/>
    </row>
    <row r="147" spans="1:396" ht="12" thickBot="1" x14ac:dyDescent="0.25">
      <c r="A147" s="99" t="s">
        <v>178</v>
      </c>
      <c r="B147" s="3" t="s">
        <v>179</v>
      </c>
      <c r="C147" s="12"/>
      <c r="D147" s="12"/>
      <c r="E147" s="13"/>
      <c r="F147" s="40"/>
      <c r="G147" s="12"/>
      <c r="H147" s="37"/>
      <c r="I147" s="40"/>
      <c r="J147" s="12"/>
      <c r="K147" s="12"/>
      <c r="L147" s="12"/>
      <c r="M147" s="13"/>
      <c r="N147" s="37"/>
      <c r="O147" s="12"/>
      <c r="P147" s="12"/>
      <c r="Q147" s="12"/>
      <c r="R147" s="12"/>
      <c r="S147" s="12"/>
      <c r="T147" s="37"/>
      <c r="U147" s="12"/>
      <c r="V147" s="12"/>
      <c r="W147" s="12"/>
      <c r="X147" s="40"/>
      <c r="Y147" s="13"/>
      <c r="Z147" s="37"/>
      <c r="AA147" s="12"/>
      <c r="AB147" s="12"/>
      <c r="AC147" s="12"/>
      <c r="AD147" s="12"/>
      <c r="AE147" s="12"/>
      <c r="AF147" s="7"/>
      <c r="AG147" s="12"/>
      <c r="AH147" s="12"/>
      <c r="AI147" s="13"/>
      <c r="AJ147" s="14"/>
      <c r="AK147" s="14"/>
      <c r="AL147" s="7"/>
      <c r="AM147" s="17">
        <f t="shared" ref="AM147:AM151" si="70">SUM(AN147:AP147)</f>
        <v>0</v>
      </c>
      <c r="AN147" s="17">
        <f>COUNTIF($C147:$AK147,"K")</f>
        <v>0</v>
      </c>
      <c r="AO147" s="17">
        <f>COUNTIF($C147:$AK147,"S")</f>
        <v>0</v>
      </c>
      <c r="AP147" s="29">
        <f>COUNTIF($C147:$AK147,"D")</f>
        <v>0</v>
      </c>
    </row>
    <row r="148" spans="1:396" ht="12" thickBot="1" x14ac:dyDescent="0.25">
      <c r="A148" s="100"/>
      <c r="B148" s="3" t="s">
        <v>180</v>
      </c>
      <c r="C148" s="12"/>
      <c r="D148" s="12"/>
      <c r="E148" s="13"/>
      <c r="F148" s="14"/>
      <c r="G148" s="12"/>
      <c r="H148" s="37"/>
      <c r="I148" s="14"/>
      <c r="J148" s="12"/>
      <c r="K148" s="12"/>
      <c r="L148" s="12"/>
      <c r="M148" s="13"/>
      <c r="N148" s="37"/>
      <c r="O148" s="12"/>
      <c r="P148" s="12"/>
      <c r="Q148" s="12"/>
      <c r="R148" s="12"/>
      <c r="S148" s="12"/>
      <c r="T148" s="37"/>
      <c r="U148" s="12"/>
      <c r="V148" s="12"/>
      <c r="W148" s="12"/>
      <c r="X148" s="14"/>
      <c r="Y148" s="13"/>
      <c r="Z148" s="37"/>
      <c r="AA148" s="12"/>
      <c r="AB148" s="12"/>
      <c r="AC148" s="12"/>
      <c r="AD148" s="12"/>
      <c r="AE148" s="12"/>
      <c r="AF148" s="7"/>
      <c r="AG148" s="12"/>
      <c r="AH148" s="12"/>
      <c r="AI148" s="13"/>
      <c r="AJ148" s="14"/>
      <c r="AK148" s="14"/>
      <c r="AL148" s="7"/>
      <c r="AM148" s="17">
        <f t="shared" si="70"/>
        <v>0</v>
      </c>
      <c r="AN148" s="17">
        <f t="shared" ref="AN148:AN149" si="71">COUNTIF($C148:$AK148,"K")</f>
        <v>0</v>
      </c>
      <c r="AO148" s="17">
        <f t="shared" ref="AO148:AO149" si="72">COUNTIF($C148:$AK148,"S")</f>
        <v>0</v>
      </c>
      <c r="AP148" s="29">
        <f t="shared" ref="AP148:AP149" si="73">COUNTIF($C148:$AK148,"D")</f>
        <v>0</v>
      </c>
    </row>
    <row r="149" spans="1:396" ht="12" thickBot="1" x14ac:dyDescent="0.25">
      <c r="A149" s="100"/>
      <c r="B149" s="3" t="s">
        <v>181</v>
      </c>
      <c r="C149" s="12"/>
      <c r="D149" s="12"/>
      <c r="E149" s="13"/>
      <c r="F149" s="14"/>
      <c r="G149" s="12"/>
      <c r="H149" s="37"/>
      <c r="I149" s="14"/>
      <c r="J149" s="12"/>
      <c r="K149" s="12"/>
      <c r="L149" s="12"/>
      <c r="M149" s="13"/>
      <c r="N149" s="37"/>
      <c r="O149" s="12"/>
      <c r="P149" s="12"/>
      <c r="Q149" s="12"/>
      <c r="R149" s="12"/>
      <c r="S149" s="12"/>
      <c r="T149" s="37"/>
      <c r="U149" s="12"/>
      <c r="V149" s="12"/>
      <c r="W149" s="12"/>
      <c r="X149" s="14"/>
      <c r="Y149" s="13"/>
      <c r="Z149" s="37"/>
      <c r="AA149" s="12"/>
      <c r="AB149" s="12"/>
      <c r="AC149" s="12"/>
      <c r="AD149" s="12"/>
      <c r="AE149" s="12"/>
      <c r="AF149" s="7"/>
      <c r="AG149" s="12"/>
      <c r="AH149" s="12"/>
      <c r="AI149" s="13"/>
      <c r="AJ149" s="14"/>
      <c r="AK149" s="14"/>
      <c r="AL149" s="7"/>
      <c r="AM149" s="17">
        <f t="shared" si="70"/>
        <v>0</v>
      </c>
      <c r="AN149" s="17">
        <f t="shared" si="71"/>
        <v>0</v>
      </c>
      <c r="AO149" s="17">
        <f t="shared" si="72"/>
        <v>0</v>
      </c>
      <c r="AP149" s="29">
        <f t="shared" si="73"/>
        <v>0</v>
      </c>
    </row>
    <row r="150" spans="1:396" ht="12" thickBot="1" x14ac:dyDescent="0.25">
      <c r="A150" s="100"/>
      <c r="B150" s="3" t="s">
        <v>182</v>
      </c>
      <c r="C150" s="12"/>
      <c r="D150" s="12"/>
      <c r="E150" s="13"/>
      <c r="F150" s="14"/>
      <c r="G150" s="12"/>
      <c r="H150" s="37"/>
      <c r="I150" s="14"/>
      <c r="J150" s="12"/>
      <c r="K150" s="12"/>
      <c r="L150" s="12"/>
      <c r="M150" s="13"/>
      <c r="N150" s="37"/>
      <c r="O150" s="12"/>
      <c r="P150" s="12"/>
      <c r="Q150" s="12"/>
      <c r="R150" s="12"/>
      <c r="S150" s="12"/>
      <c r="T150" s="37"/>
      <c r="U150" s="12"/>
      <c r="V150" s="12"/>
      <c r="W150" s="12"/>
      <c r="X150" s="14"/>
      <c r="Y150" s="13"/>
      <c r="Z150" s="37"/>
      <c r="AA150" s="12"/>
      <c r="AB150" s="12"/>
      <c r="AC150" s="12"/>
      <c r="AD150" s="12"/>
      <c r="AE150" s="12"/>
      <c r="AF150" s="7"/>
      <c r="AG150" s="12"/>
      <c r="AH150" s="12"/>
      <c r="AI150" s="13"/>
      <c r="AJ150" s="14"/>
      <c r="AK150" s="14"/>
      <c r="AL150" s="7"/>
      <c r="AM150" s="17">
        <f t="shared" si="70"/>
        <v>0</v>
      </c>
      <c r="AN150" s="17">
        <f>COUNTIF($C150:$AK150,"K")</f>
        <v>0</v>
      </c>
      <c r="AO150" s="17">
        <f>COUNTIF($C150:$AK150,"S")</f>
        <v>0</v>
      </c>
      <c r="AP150" s="29">
        <f>COUNTIF($C150:$AK150,"D")</f>
        <v>0</v>
      </c>
    </row>
    <row r="151" spans="1:396" ht="12" thickBot="1" x14ac:dyDescent="0.25">
      <c r="A151" s="105"/>
      <c r="B151" s="3" t="s">
        <v>183</v>
      </c>
      <c r="C151" s="12"/>
      <c r="D151" s="12"/>
      <c r="E151" s="13"/>
      <c r="F151" s="64"/>
      <c r="G151" s="40"/>
      <c r="H151" s="66"/>
      <c r="I151" s="14"/>
      <c r="J151" s="12"/>
      <c r="K151" s="12"/>
      <c r="L151" s="12"/>
      <c r="M151" s="13"/>
      <c r="N151" s="37"/>
      <c r="O151" s="12"/>
      <c r="P151" s="12"/>
      <c r="Q151" s="12"/>
      <c r="R151" s="12"/>
      <c r="S151" s="12"/>
      <c r="T151" s="37"/>
      <c r="U151" s="12"/>
      <c r="V151" s="12"/>
      <c r="W151" s="12"/>
      <c r="X151" s="14"/>
      <c r="Y151" s="13"/>
      <c r="Z151" s="37"/>
      <c r="AA151" s="12"/>
      <c r="AB151" s="12"/>
      <c r="AC151" s="12"/>
      <c r="AD151" s="12"/>
      <c r="AE151" s="12"/>
      <c r="AF151" s="7"/>
      <c r="AG151" s="12"/>
      <c r="AH151" s="12"/>
      <c r="AI151" s="13"/>
      <c r="AJ151" s="14"/>
      <c r="AK151" s="14"/>
      <c r="AL151" s="7"/>
      <c r="AM151" s="17">
        <f t="shared" si="70"/>
        <v>0</v>
      </c>
      <c r="AN151" s="17">
        <f>COUNTIF($C151:$AK151,"K")</f>
        <v>0</v>
      </c>
      <c r="AO151" s="17">
        <f>COUNTIF($C151:$AK151,"S")</f>
        <v>0</v>
      </c>
      <c r="AP151" s="29">
        <f>COUNTIF($C151:$AK151,"D")</f>
        <v>0</v>
      </c>
    </row>
    <row r="152" spans="1:396" s="27" customFormat="1" ht="12" thickBot="1" x14ac:dyDescent="0.25">
      <c r="A152" s="59" t="s">
        <v>196</v>
      </c>
      <c r="F152" s="25"/>
      <c r="G152" s="67"/>
      <c r="N152" s="26"/>
      <c r="T152" s="26"/>
      <c r="Z152" s="26"/>
      <c r="AF152" s="26"/>
      <c r="AJ152" s="26"/>
      <c r="AK152" s="26"/>
      <c r="AL152" s="26"/>
      <c r="AM152" s="71"/>
      <c r="AN152" s="25"/>
      <c r="AO152" s="25"/>
      <c r="AP152" s="25"/>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c r="IA152" s="23"/>
      <c r="IB152" s="23"/>
      <c r="IC152" s="23"/>
      <c r="ID152" s="23"/>
      <c r="IE152" s="23"/>
      <c r="IF152" s="23"/>
      <c r="IG152" s="23"/>
      <c r="IH152" s="23"/>
      <c r="II152" s="23"/>
      <c r="IJ152" s="23"/>
      <c r="IK152" s="23"/>
      <c r="IL152" s="23"/>
      <c r="IM152" s="23"/>
      <c r="IN152" s="23"/>
      <c r="IO152" s="23"/>
      <c r="IP152" s="23"/>
      <c r="IQ152" s="23"/>
      <c r="IR152" s="23"/>
      <c r="IS152" s="23"/>
      <c r="IT152" s="23"/>
      <c r="IU152" s="23"/>
      <c r="IV152" s="23"/>
      <c r="IW152" s="23"/>
      <c r="IX152" s="23"/>
      <c r="IY152" s="23"/>
      <c r="IZ152" s="23"/>
      <c r="JA152" s="23"/>
      <c r="JB152" s="23"/>
      <c r="JC152" s="23"/>
      <c r="JD152" s="23"/>
      <c r="JE152" s="23"/>
      <c r="JF152" s="23"/>
      <c r="JG152" s="23"/>
      <c r="JH152" s="23"/>
      <c r="JI152" s="23"/>
      <c r="JJ152" s="23"/>
      <c r="JK152" s="23"/>
      <c r="JL152" s="23"/>
      <c r="JM152" s="23"/>
      <c r="JN152" s="23"/>
      <c r="JO152" s="23"/>
      <c r="JP152" s="23"/>
      <c r="JQ152" s="23"/>
      <c r="JR152" s="23"/>
      <c r="JS152" s="23"/>
      <c r="JT152" s="23"/>
      <c r="JU152" s="23"/>
      <c r="JV152" s="23"/>
      <c r="JW152" s="23"/>
      <c r="JX152" s="23"/>
      <c r="JY152" s="23"/>
      <c r="JZ152" s="23"/>
      <c r="KA152" s="23"/>
      <c r="KB152" s="23"/>
      <c r="KC152" s="23"/>
      <c r="KD152" s="23"/>
      <c r="KE152" s="23"/>
      <c r="KF152" s="23"/>
      <c r="KG152" s="23"/>
      <c r="KH152" s="23"/>
      <c r="KI152" s="23"/>
      <c r="KJ152" s="23"/>
      <c r="KK152" s="23"/>
      <c r="KL152" s="23"/>
      <c r="KM152" s="23"/>
      <c r="KN152" s="23"/>
      <c r="KO152" s="23"/>
      <c r="KP152" s="23"/>
      <c r="KQ152" s="23"/>
      <c r="KR152" s="23"/>
      <c r="KS152" s="23"/>
      <c r="KT152" s="23"/>
      <c r="KU152" s="23"/>
      <c r="KV152" s="23"/>
      <c r="KW152" s="23"/>
      <c r="KX152" s="23"/>
      <c r="KY152" s="23"/>
      <c r="KZ152" s="23"/>
      <c r="LA152" s="23"/>
      <c r="LB152" s="23"/>
      <c r="LC152" s="23"/>
      <c r="LD152" s="23"/>
      <c r="LE152" s="23"/>
      <c r="LF152" s="23"/>
      <c r="LG152" s="23"/>
      <c r="LH152" s="23"/>
      <c r="LI152" s="23"/>
      <c r="LJ152" s="23"/>
      <c r="LK152" s="23"/>
      <c r="LL152" s="23"/>
      <c r="LM152" s="23"/>
      <c r="LN152" s="23"/>
      <c r="LO152" s="23"/>
      <c r="LP152" s="23"/>
      <c r="LQ152" s="23"/>
      <c r="LR152" s="23"/>
      <c r="LS152" s="23"/>
      <c r="LT152" s="23"/>
      <c r="LU152" s="23"/>
      <c r="LV152" s="23"/>
      <c r="LW152" s="23"/>
      <c r="LX152" s="23"/>
      <c r="LY152" s="23"/>
      <c r="LZ152" s="23"/>
      <c r="MA152" s="23"/>
      <c r="MB152" s="23"/>
      <c r="MC152" s="23"/>
      <c r="MD152" s="23"/>
      <c r="ME152" s="23"/>
      <c r="MF152" s="23"/>
      <c r="MG152" s="23"/>
      <c r="MH152" s="23"/>
      <c r="MI152" s="23"/>
      <c r="MJ152" s="23"/>
      <c r="MK152" s="23"/>
      <c r="ML152" s="23"/>
      <c r="MM152" s="23"/>
      <c r="MN152" s="23"/>
      <c r="MO152" s="23"/>
      <c r="MP152" s="23"/>
      <c r="MQ152" s="23"/>
      <c r="MR152" s="23"/>
      <c r="MS152" s="23"/>
      <c r="MT152" s="23"/>
      <c r="MU152" s="23"/>
      <c r="MV152" s="23"/>
      <c r="MW152" s="23"/>
      <c r="MX152" s="23"/>
      <c r="MY152" s="23"/>
      <c r="MZ152" s="23"/>
      <c r="NA152" s="23"/>
      <c r="NB152" s="23"/>
      <c r="NC152" s="23"/>
      <c r="ND152" s="23"/>
      <c r="NE152" s="23"/>
      <c r="NF152" s="23"/>
      <c r="NG152" s="23"/>
      <c r="NH152" s="23"/>
      <c r="NI152" s="23"/>
      <c r="NJ152" s="23"/>
      <c r="NK152" s="23"/>
      <c r="NL152" s="23"/>
      <c r="NM152" s="23"/>
      <c r="NN152" s="23"/>
      <c r="NO152" s="23"/>
      <c r="NP152" s="23"/>
      <c r="NQ152" s="23"/>
      <c r="NR152" s="23"/>
      <c r="NS152" s="23"/>
      <c r="NT152" s="23"/>
      <c r="NU152" s="23"/>
      <c r="NV152" s="23"/>
      <c r="NW152" s="23"/>
      <c r="NX152" s="23"/>
      <c r="NY152" s="23"/>
      <c r="NZ152" s="23"/>
      <c r="OA152" s="23"/>
      <c r="OB152" s="23"/>
      <c r="OC152" s="23"/>
      <c r="OD152" s="23"/>
      <c r="OE152" s="23"/>
      <c r="OF152" s="23"/>
    </row>
    <row r="153" spans="1:396" ht="12" thickBot="1" x14ac:dyDescent="0.25">
      <c r="A153" s="95" t="s">
        <v>79</v>
      </c>
      <c r="B153" s="9" t="s">
        <v>80</v>
      </c>
      <c r="C153" s="31"/>
      <c r="D153" s="31"/>
      <c r="E153" s="32"/>
      <c r="F153" s="62"/>
      <c r="G153" s="33"/>
      <c r="H153" s="115"/>
      <c r="I153" s="33"/>
      <c r="J153" s="31"/>
      <c r="K153" s="31"/>
      <c r="L153" s="31"/>
      <c r="M153" s="32"/>
      <c r="N153" s="34"/>
      <c r="O153" s="31"/>
      <c r="P153" s="31"/>
      <c r="Q153" s="31"/>
      <c r="R153" s="31"/>
      <c r="S153" s="31"/>
      <c r="T153" s="34"/>
      <c r="U153" s="31"/>
      <c r="V153" s="31"/>
      <c r="W153" s="31"/>
      <c r="X153" s="33"/>
      <c r="Y153" s="32"/>
      <c r="Z153" s="34"/>
      <c r="AA153" s="31"/>
      <c r="AB153" s="31"/>
      <c r="AC153" s="31"/>
      <c r="AD153" s="31"/>
      <c r="AE153" s="31"/>
      <c r="AF153" s="15"/>
      <c r="AG153" s="31"/>
      <c r="AH153" s="31"/>
      <c r="AI153" s="32"/>
      <c r="AJ153" s="33"/>
      <c r="AK153" s="33"/>
      <c r="AL153" s="15"/>
      <c r="AM153" s="17">
        <f t="shared" ref="AM153:AM159" si="74">SUM(AN153:AP153)</f>
        <v>0</v>
      </c>
      <c r="AN153" s="17">
        <f t="shared" ref="AN153:AN159" si="75">COUNTIF($C153:$AK153,"K")</f>
        <v>0</v>
      </c>
      <c r="AO153" s="17">
        <f t="shared" ref="AO153:AO159" si="76">COUNTIF($C153:$AK153,"S")</f>
        <v>0</v>
      </c>
      <c r="AP153" s="29">
        <f t="shared" ref="AP153:AP159" si="77">COUNTIF($C153:$AK153,"D")</f>
        <v>0</v>
      </c>
    </row>
    <row r="154" spans="1:396" ht="12" thickBot="1" x14ac:dyDescent="0.25">
      <c r="A154" s="107"/>
      <c r="B154" s="10" t="s">
        <v>81</v>
      </c>
      <c r="C154" s="17"/>
      <c r="D154" s="17"/>
      <c r="E154" s="29"/>
      <c r="F154" s="63"/>
      <c r="G154" s="30"/>
      <c r="H154" s="114"/>
      <c r="I154" s="30"/>
      <c r="J154" s="17"/>
      <c r="K154" s="17"/>
      <c r="L154" s="17"/>
      <c r="M154" s="29"/>
      <c r="N154" s="34"/>
      <c r="O154" s="12"/>
      <c r="P154" s="17"/>
      <c r="Q154" s="17"/>
      <c r="R154" s="17"/>
      <c r="S154" s="17"/>
      <c r="T154" s="34"/>
      <c r="U154" s="17"/>
      <c r="V154" s="17"/>
      <c r="W154" s="17"/>
      <c r="X154" s="30"/>
      <c r="Y154" s="29"/>
      <c r="Z154" s="34"/>
      <c r="AA154" s="17"/>
      <c r="AB154" s="17"/>
      <c r="AC154" s="17"/>
      <c r="AD154" s="17"/>
      <c r="AE154" s="17"/>
      <c r="AF154" s="15"/>
      <c r="AG154" s="17"/>
      <c r="AH154" s="17"/>
      <c r="AI154" s="29"/>
      <c r="AJ154" s="30"/>
      <c r="AK154" s="30"/>
      <c r="AL154" s="15"/>
      <c r="AM154" s="17">
        <f t="shared" si="74"/>
        <v>0</v>
      </c>
      <c r="AN154" s="17">
        <f t="shared" si="75"/>
        <v>0</v>
      </c>
      <c r="AO154" s="17">
        <f t="shared" si="76"/>
        <v>0</v>
      </c>
      <c r="AP154" s="29">
        <f t="shared" si="77"/>
        <v>0</v>
      </c>
    </row>
    <row r="155" spans="1:396" ht="12" thickBot="1" x14ac:dyDescent="0.25">
      <c r="A155" s="107"/>
      <c r="B155" s="10" t="s">
        <v>82</v>
      </c>
      <c r="C155" s="12"/>
      <c r="D155" s="12"/>
      <c r="E155" s="13"/>
      <c r="F155" s="64"/>
      <c r="G155" s="14"/>
      <c r="H155" s="114"/>
      <c r="I155" s="14"/>
      <c r="J155" s="12"/>
      <c r="K155" s="12"/>
      <c r="L155" s="12"/>
      <c r="M155" s="13"/>
      <c r="N155" s="34"/>
      <c r="O155" s="12"/>
      <c r="P155" s="12"/>
      <c r="Q155" s="12"/>
      <c r="R155" s="12"/>
      <c r="S155" s="12"/>
      <c r="T155" s="34"/>
      <c r="U155" s="12"/>
      <c r="V155" s="12"/>
      <c r="W155" s="12"/>
      <c r="X155" s="14"/>
      <c r="Y155" s="13"/>
      <c r="Z155" s="34"/>
      <c r="AA155" s="12"/>
      <c r="AB155" s="12"/>
      <c r="AC155" s="12"/>
      <c r="AD155" s="12"/>
      <c r="AE155" s="12"/>
      <c r="AF155" s="15"/>
      <c r="AG155" s="12"/>
      <c r="AH155" s="12"/>
      <c r="AI155" s="31"/>
      <c r="AJ155" s="12"/>
      <c r="AK155" s="12"/>
      <c r="AL155" s="15"/>
      <c r="AM155" s="17">
        <f t="shared" si="74"/>
        <v>0</v>
      </c>
      <c r="AN155" s="17">
        <f t="shared" si="75"/>
        <v>0</v>
      </c>
      <c r="AO155" s="17">
        <f t="shared" si="76"/>
        <v>0</v>
      </c>
      <c r="AP155" s="29">
        <f t="shared" si="77"/>
        <v>0</v>
      </c>
    </row>
    <row r="156" spans="1:396" ht="12" thickBot="1" x14ac:dyDescent="0.25">
      <c r="A156" s="107"/>
      <c r="B156" s="10" t="s">
        <v>184</v>
      </c>
      <c r="C156" s="12"/>
      <c r="D156" s="12"/>
      <c r="E156" s="13"/>
      <c r="F156" s="64"/>
      <c r="G156" s="14"/>
      <c r="H156" s="114"/>
      <c r="I156" s="14"/>
      <c r="J156" s="12"/>
      <c r="K156" s="12"/>
      <c r="L156" s="12"/>
      <c r="M156" s="13"/>
      <c r="N156" s="34"/>
      <c r="O156" s="12"/>
      <c r="P156" s="12"/>
      <c r="Q156" s="12"/>
      <c r="R156" s="12"/>
      <c r="S156" s="12"/>
      <c r="T156" s="34"/>
      <c r="U156" s="12"/>
      <c r="V156" s="12"/>
      <c r="W156" s="12"/>
      <c r="X156" s="14"/>
      <c r="Y156" s="13"/>
      <c r="Z156" s="34"/>
      <c r="AA156" s="12"/>
      <c r="AB156" s="12"/>
      <c r="AC156" s="12"/>
      <c r="AD156" s="12"/>
      <c r="AE156" s="12"/>
      <c r="AF156" s="15"/>
      <c r="AG156" s="12"/>
      <c r="AH156" s="12"/>
      <c r="AI156" s="13"/>
      <c r="AJ156" s="14"/>
      <c r="AK156" s="14"/>
      <c r="AL156" s="15"/>
      <c r="AM156" s="17">
        <f t="shared" si="74"/>
        <v>0</v>
      </c>
      <c r="AN156" s="17">
        <f t="shared" si="75"/>
        <v>0</v>
      </c>
      <c r="AO156" s="17">
        <f t="shared" si="76"/>
        <v>0</v>
      </c>
      <c r="AP156" s="29">
        <f t="shared" si="77"/>
        <v>0</v>
      </c>
    </row>
    <row r="157" spans="1:396" ht="12" thickBot="1" x14ac:dyDescent="0.25">
      <c r="A157" s="107"/>
      <c r="B157" s="10" t="s">
        <v>185</v>
      </c>
      <c r="C157" s="12"/>
      <c r="D157" s="12"/>
      <c r="E157" s="13"/>
      <c r="F157" s="64"/>
      <c r="G157" s="14"/>
      <c r="H157" s="114"/>
      <c r="I157" s="14"/>
      <c r="J157" s="12"/>
      <c r="K157" s="12"/>
      <c r="L157" s="12"/>
      <c r="M157" s="13"/>
      <c r="N157" s="34"/>
      <c r="O157" s="12"/>
      <c r="P157" s="12"/>
      <c r="Q157" s="12"/>
      <c r="R157" s="12"/>
      <c r="S157" s="12"/>
      <c r="T157" s="34"/>
      <c r="U157" s="12"/>
      <c r="V157" s="12"/>
      <c r="W157" s="12"/>
      <c r="X157" s="14"/>
      <c r="Y157" s="13"/>
      <c r="Z157" s="34"/>
      <c r="AA157" s="12"/>
      <c r="AB157" s="12"/>
      <c r="AC157" s="12"/>
      <c r="AD157" s="12"/>
      <c r="AE157" s="12"/>
      <c r="AF157" s="15"/>
      <c r="AG157" s="12"/>
      <c r="AH157" s="12"/>
      <c r="AI157" s="12"/>
      <c r="AJ157" s="12"/>
      <c r="AK157" s="12"/>
      <c r="AL157" s="15"/>
      <c r="AM157" s="17">
        <f t="shared" si="74"/>
        <v>0</v>
      </c>
      <c r="AN157" s="17">
        <f t="shared" si="75"/>
        <v>0</v>
      </c>
      <c r="AO157" s="17">
        <f t="shared" si="76"/>
        <v>0</v>
      </c>
      <c r="AP157" s="29">
        <f t="shared" si="77"/>
        <v>0</v>
      </c>
    </row>
    <row r="158" spans="1:396" ht="12" thickBot="1" x14ac:dyDescent="0.25">
      <c r="A158" s="107"/>
      <c r="B158" s="10" t="s">
        <v>186</v>
      </c>
      <c r="C158" s="12"/>
      <c r="D158" s="12"/>
      <c r="E158" s="13"/>
      <c r="F158" s="64"/>
      <c r="G158" s="14"/>
      <c r="H158" s="114"/>
      <c r="I158" s="14"/>
      <c r="J158" s="12"/>
      <c r="K158" s="12"/>
      <c r="L158" s="12"/>
      <c r="M158" s="13"/>
      <c r="N158" s="34"/>
      <c r="O158" s="12"/>
      <c r="P158" s="12"/>
      <c r="Q158" s="12"/>
      <c r="R158" s="12"/>
      <c r="S158" s="12"/>
      <c r="T158" s="34"/>
      <c r="U158" s="12"/>
      <c r="V158" s="12"/>
      <c r="W158" s="12"/>
      <c r="X158" s="14"/>
      <c r="Y158" s="13"/>
      <c r="Z158" s="34"/>
      <c r="AA158" s="12"/>
      <c r="AB158" s="12"/>
      <c r="AC158" s="12"/>
      <c r="AD158" s="12"/>
      <c r="AE158" s="12"/>
      <c r="AF158" s="15"/>
      <c r="AG158" s="12"/>
      <c r="AH158" s="12"/>
      <c r="AI158" s="12"/>
      <c r="AJ158" s="12"/>
      <c r="AK158" s="12"/>
      <c r="AL158" s="15"/>
      <c r="AM158" s="17">
        <f t="shared" si="74"/>
        <v>0</v>
      </c>
      <c r="AN158" s="17">
        <f t="shared" si="75"/>
        <v>0</v>
      </c>
      <c r="AO158" s="17">
        <f t="shared" si="76"/>
        <v>0</v>
      </c>
      <c r="AP158" s="29">
        <f t="shared" si="77"/>
        <v>0</v>
      </c>
    </row>
    <row r="159" spans="1:396" ht="12" thickBot="1" x14ac:dyDescent="0.25">
      <c r="A159" s="107"/>
      <c r="B159" s="10" t="s">
        <v>187</v>
      </c>
      <c r="C159" s="12"/>
      <c r="D159" s="12"/>
      <c r="E159" s="13"/>
      <c r="F159" s="64"/>
      <c r="G159" s="14"/>
      <c r="H159" s="114"/>
      <c r="I159" s="14"/>
      <c r="J159" s="12"/>
      <c r="K159" s="12"/>
      <c r="L159" s="12"/>
      <c r="M159" s="13"/>
      <c r="N159" s="34"/>
      <c r="O159" s="12"/>
      <c r="P159" s="12"/>
      <c r="Q159" s="12"/>
      <c r="R159" s="12"/>
      <c r="S159" s="12"/>
      <c r="T159" s="34"/>
      <c r="U159" s="12"/>
      <c r="V159" s="12"/>
      <c r="W159" s="12"/>
      <c r="X159" s="14"/>
      <c r="Y159" s="13"/>
      <c r="Z159" s="34"/>
      <c r="AA159" s="12"/>
      <c r="AB159" s="12"/>
      <c r="AC159" s="12"/>
      <c r="AD159" s="12"/>
      <c r="AE159" s="12"/>
      <c r="AF159" s="15"/>
      <c r="AG159" s="12"/>
      <c r="AH159" s="12"/>
      <c r="AI159" s="12"/>
      <c r="AJ159" s="12"/>
      <c r="AK159" s="12"/>
      <c r="AL159" s="15"/>
      <c r="AM159" s="17">
        <f t="shared" si="74"/>
        <v>0</v>
      </c>
      <c r="AN159" s="17">
        <f t="shared" si="75"/>
        <v>0</v>
      </c>
      <c r="AO159" s="17">
        <f t="shared" si="76"/>
        <v>0</v>
      </c>
      <c r="AP159" s="29">
        <f t="shared" si="77"/>
        <v>0</v>
      </c>
    </row>
    <row r="160" spans="1:396" s="25" customFormat="1" ht="12" thickBot="1" x14ac:dyDescent="0.25">
      <c r="A160" s="20"/>
      <c r="B160" s="21"/>
      <c r="C160" s="6"/>
      <c r="D160" s="6"/>
      <c r="E160" s="6"/>
      <c r="F160" s="6"/>
      <c r="G160" s="54"/>
      <c r="H160" s="114"/>
      <c r="I160" s="54"/>
      <c r="J160" s="6"/>
      <c r="K160" s="6"/>
      <c r="L160" s="6"/>
      <c r="M160" s="6"/>
      <c r="N160" s="34"/>
      <c r="O160" s="6"/>
      <c r="P160" s="6"/>
      <c r="Q160" s="6"/>
      <c r="R160" s="6"/>
      <c r="S160" s="6"/>
      <c r="T160" s="34"/>
      <c r="U160" s="6"/>
      <c r="V160" s="6"/>
      <c r="W160" s="6"/>
      <c r="X160" s="6"/>
      <c r="Y160" s="6"/>
      <c r="Z160" s="34"/>
      <c r="AA160" s="6"/>
      <c r="AB160" s="6"/>
      <c r="AC160" s="6"/>
      <c r="AD160" s="6"/>
      <c r="AE160" s="6"/>
      <c r="AF160" s="35"/>
      <c r="AG160" s="6"/>
      <c r="AH160" s="6"/>
      <c r="AI160" s="6"/>
      <c r="AJ160" s="8"/>
      <c r="AK160" s="8"/>
      <c r="AL160" s="35"/>
      <c r="AM160" s="11"/>
      <c r="AN160" s="11"/>
      <c r="AO160" s="11"/>
      <c r="AP160" s="11"/>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c r="IA160" s="23"/>
      <c r="IB160" s="23"/>
      <c r="IC160" s="23"/>
      <c r="ID160" s="23"/>
      <c r="IE160" s="23"/>
      <c r="IF160" s="23"/>
      <c r="IG160" s="23"/>
      <c r="IH160" s="23"/>
      <c r="II160" s="23"/>
      <c r="IJ160" s="23"/>
      <c r="IK160" s="23"/>
      <c r="IL160" s="23"/>
      <c r="IM160" s="23"/>
      <c r="IN160" s="23"/>
      <c r="IO160" s="23"/>
      <c r="IP160" s="23"/>
      <c r="IQ160" s="23"/>
      <c r="IR160" s="23"/>
      <c r="IS160" s="23"/>
      <c r="IT160" s="23"/>
      <c r="IU160" s="23"/>
      <c r="IV160" s="23"/>
      <c r="IW160" s="23"/>
      <c r="IX160" s="23"/>
      <c r="IY160" s="23"/>
      <c r="IZ160" s="23"/>
      <c r="JA160" s="23"/>
      <c r="JB160" s="23"/>
      <c r="JC160" s="23"/>
      <c r="JD160" s="23"/>
      <c r="JE160" s="23"/>
      <c r="JF160" s="23"/>
      <c r="JG160" s="23"/>
      <c r="JH160" s="23"/>
      <c r="JI160" s="23"/>
      <c r="JJ160" s="23"/>
      <c r="JK160" s="23"/>
      <c r="JL160" s="23"/>
      <c r="JM160" s="23"/>
      <c r="JN160" s="23"/>
      <c r="JO160" s="23"/>
      <c r="JP160" s="23"/>
      <c r="JQ160" s="23"/>
      <c r="JR160" s="23"/>
      <c r="JS160" s="23"/>
      <c r="JT160" s="23"/>
      <c r="JU160" s="23"/>
      <c r="JV160" s="23"/>
      <c r="JW160" s="23"/>
      <c r="JX160" s="23"/>
      <c r="JY160" s="23"/>
      <c r="JZ160" s="23"/>
      <c r="KA160" s="23"/>
      <c r="KB160" s="23"/>
      <c r="KC160" s="23"/>
      <c r="KD160" s="23"/>
      <c r="KE160" s="23"/>
      <c r="KF160" s="23"/>
      <c r="KG160" s="23"/>
      <c r="KH160" s="23"/>
      <c r="KI160" s="23"/>
      <c r="KJ160" s="23"/>
      <c r="KK160" s="23"/>
      <c r="KL160" s="23"/>
      <c r="KM160" s="23"/>
      <c r="KN160" s="23"/>
      <c r="KO160" s="23"/>
      <c r="KP160" s="23"/>
      <c r="KQ160" s="23"/>
      <c r="KR160" s="23"/>
      <c r="KS160" s="23"/>
      <c r="KT160" s="23"/>
      <c r="KU160" s="23"/>
      <c r="KV160" s="23"/>
      <c r="KW160" s="23"/>
      <c r="KX160" s="23"/>
      <c r="KY160" s="23"/>
      <c r="KZ160" s="23"/>
      <c r="LA160" s="23"/>
      <c r="LB160" s="23"/>
      <c r="LC160" s="23"/>
      <c r="LD160" s="23"/>
      <c r="LE160" s="23"/>
      <c r="LF160" s="23"/>
      <c r="LG160" s="23"/>
      <c r="LH160" s="23"/>
      <c r="LI160" s="23"/>
      <c r="LJ160" s="23"/>
      <c r="LK160" s="23"/>
      <c r="LL160" s="23"/>
      <c r="LM160" s="23"/>
      <c r="LN160" s="23"/>
      <c r="LO160" s="23"/>
      <c r="LP160" s="23"/>
      <c r="LQ160" s="23"/>
      <c r="LR160" s="23"/>
      <c r="LS160" s="23"/>
      <c r="LT160" s="23"/>
      <c r="LU160" s="23"/>
      <c r="LV160" s="23"/>
      <c r="LW160" s="23"/>
      <c r="LX160" s="23"/>
      <c r="LY160" s="23"/>
      <c r="LZ160" s="23"/>
      <c r="MA160" s="23"/>
      <c r="MB160" s="23"/>
      <c r="MC160" s="23"/>
      <c r="MD160" s="23"/>
      <c r="ME160" s="23"/>
      <c r="MF160" s="23"/>
      <c r="MG160" s="23"/>
      <c r="MH160" s="23"/>
      <c r="MI160" s="23"/>
      <c r="MJ160" s="23"/>
      <c r="MK160" s="23"/>
      <c r="ML160" s="23"/>
      <c r="MM160" s="23"/>
      <c r="MN160" s="23"/>
      <c r="MO160" s="23"/>
      <c r="MP160" s="23"/>
      <c r="MQ160" s="23"/>
      <c r="MR160" s="23"/>
      <c r="MS160" s="23"/>
      <c r="MT160" s="23"/>
      <c r="MU160" s="23"/>
      <c r="MV160" s="23"/>
      <c r="MW160" s="23"/>
      <c r="MX160" s="23"/>
      <c r="MY160" s="23"/>
      <c r="MZ160" s="23"/>
      <c r="NA160" s="23"/>
      <c r="NB160" s="23"/>
      <c r="NC160" s="23"/>
      <c r="ND160" s="23"/>
      <c r="NE160" s="23"/>
      <c r="NF160" s="23"/>
      <c r="NG160" s="23"/>
      <c r="NH160" s="23"/>
      <c r="NI160" s="23"/>
      <c r="NJ160" s="23"/>
      <c r="NK160" s="23"/>
      <c r="NL160" s="23"/>
      <c r="NM160" s="23"/>
      <c r="NN160" s="23"/>
      <c r="NO160" s="23"/>
      <c r="NP160" s="23"/>
      <c r="NQ160" s="23"/>
      <c r="NR160" s="23"/>
      <c r="NS160" s="23"/>
      <c r="NT160" s="23"/>
      <c r="NU160" s="23"/>
      <c r="NV160" s="23"/>
      <c r="NW160" s="23"/>
      <c r="NX160" s="23"/>
      <c r="NY160" s="23"/>
      <c r="NZ160" s="23"/>
      <c r="OA160" s="23"/>
      <c r="OB160" s="23"/>
      <c r="OC160" s="23"/>
      <c r="OD160" s="23"/>
      <c r="OE160" s="23"/>
      <c r="OF160" s="23"/>
    </row>
    <row r="161" spans="1:42" ht="12" thickBot="1" x14ac:dyDescent="0.25">
      <c r="A161" s="99" t="s">
        <v>188</v>
      </c>
      <c r="B161" s="10" t="s">
        <v>206</v>
      </c>
      <c r="C161" s="12"/>
      <c r="D161" s="12"/>
      <c r="E161" s="13"/>
      <c r="F161" s="60"/>
      <c r="G161" s="14"/>
      <c r="H161" s="114"/>
      <c r="I161" s="40"/>
      <c r="J161" s="12"/>
      <c r="K161" s="12"/>
      <c r="L161" s="12"/>
      <c r="M161" s="13"/>
      <c r="N161" s="34"/>
      <c r="O161" s="12"/>
      <c r="P161" s="12"/>
      <c r="Q161" s="12"/>
      <c r="R161" s="12"/>
      <c r="S161" s="12"/>
      <c r="T161" s="34"/>
      <c r="U161" s="12"/>
      <c r="V161" s="12"/>
      <c r="W161" s="12"/>
      <c r="X161" s="40"/>
      <c r="Y161" s="13"/>
      <c r="Z161" s="34"/>
      <c r="AA161" s="12"/>
      <c r="AB161" s="12"/>
      <c r="AC161" s="12"/>
      <c r="AD161" s="12"/>
      <c r="AE161" s="12"/>
      <c r="AF161" s="15"/>
      <c r="AG161" s="12"/>
      <c r="AH161" s="12"/>
      <c r="AI161" s="13"/>
      <c r="AJ161" s="14"/>
      <c r="AK161" s="14"/>
      <c r="AL161" s="15"/>
      <c r="AM161" s="17">
        <f t="shared" ref="AM161:AM163" si="78">SUM(AN161:AP161)</f>
        <v>0</v>
      </c>
      <c r="AN161" s="17">
        <f>COUNTIF($C161:$AK161,"K")</f>
        <v>0</v>
      </c>
      <c r="AO161" s="17">
        <f>COUNTIF($C161:$AK161,"S")</f>
        <v>0</v>
      </c>
      <c r="AP161" s="29">
        <f>COUNTIF($C161:$AK161,"D")</f>
        <v>0</v>
      </c>
    </row>
    <row r="162" spans="1:42" ht="12" thickBot="1" x14ac:dyDescent="0.25">
      <c r="A162" s="100"/>
      <c r="B162" s="10" t="s">
        <v>207</v>
      </c>
      <c r="C162" s="12"/>
      <c r="D162" s="12"/>
      <c r="E162" s="13"/>
      <c r="F162" s="64"/>
      <c r="G162" s="14"/>
      <c r="H162" s="114"/>
      <c r="I162" s="14"/>
      <c r="J162" s="12"/>
      <c r="K162" s="12"/>
      <c r="L162" s="12"/>
      <c r="M162" s="13"/>
      <c r="N162" s="34"/>
      <c r="O162" s="12"/>
      <c r="P162" s="12"/>
      <c r="Q162" s="12"/>
      <c r="R162" s="12"/>
      <c r="S162" s="12"/>
      <c r="T162" s="34"/>
      <c r="U162" s="12"/>
      <c r="V162" s="12"/>
      <c r="W162" s="12"/>
      <c r="X162" s="14"/>
      <c r="Y162" s="13"/>
      <c r="Z162" s="34"/>
      <c r="AA162" s="12"/>
      <c r="AB162" s="12"/>
      <c r="AC162" s="12"/>
      <c r="AD162" s="12"/>
      <c r="AE162" s="12"/>
      <c r="AF162" s="15"/>
      <c r="AG162" s="12"/>
      <c r="AH162" s="12"/>
      <c r="AI162" s="13"/>
      <c r="AJ162" s="14"/>
      <c r="AK162" s="14"/>
      <c r="AL162" s="15"/>
      <c r="AM162" s="17">
        <f t="shared" si="78"/>
        <v>0</v>
      </c>
      <c r="AN162" s="17">
        <f>COUNTIF($C162:$AK162,"K")</f>
        <v>0</v>
      </c>
      <c r="AO162" s="17">
        <f>COUNTIF($C162:$AK162,"S")</f>
        <v>0</v>
      </c>
      <c r="AP162" s="29">
        <f>COUNTIF($C162:$AK162,"D")</f>
        <v>0</v>
      </c>
    </row>
    <row r="163" spans="1:42" ht="12" thickBot="1" x14ac:dyDescent="0.25">
      <c r="A163" s="105"/>
      <c r="B163" s="10" t="s">
        <v>208</v>
      </c>
      <c r="C163" s="12"/>
      <c r="D163" s="12"/>
      <c r="E163" s="13"/>
      <c r="F163" s="64"/>
      <c r="G163" s="14"/>
      <c r="H163" s="116"/>
      <c r="I163" s="14"/>
      <c r="J163" s="12"/>
      <c r="K163" s="12"/>
      <c r="L163" s="12"/>
      <c r="M163" s="13"/>
      <c r="N163" s="68"/>
      <c r="O163" s="12"/>
      <c r="P163" s="12"/>
      <c r="Q163" s="12"/>
      <c r="R163" s="12"/>
      <c r="S163" s="12"/>
      <c r="T163" s="68"/>
      <c r="U163" s="12"/>
      <c r="V163" s="12"/>
      <c r="W163" s="12"/>
      <c r="X163" s="14"/>
      <c r="Y163" s="13"/>
      <c r="Z163" s="68"/>
      <c r="AA163" s="12"/>
      <c r="AB163" s="12"/>
      <c r="AC163" s="12"/>
      <c r="AD163" s="12"/>
      <c r="AE163" s="12"/>
      <c r="AF163" s="70"/>
      <c r="AG163" s="12"/>
      <c r="AH163" s="12"/>
      <c r="AI163" s="60"/>
      <c r="AJ163" s="40"/>
      <c r="AK163" s="40"/>
      <c r="AL163" s="70"/>
      <c r="AM163" s="17">
        <f t="shared" si="78"/>
        <v>0</v>
      </c>
      <c r="AN163" s="17">
        <f>COUNTIF($C163:$AK163,"K")</f>
        <v>0</v>
      </c>
      <c r="AO163" s="17">
        <f>COUNTIF($C163:$AK163,"S")</f>
        <v>0</v>
      </c>
      <c r="AP163" s="29">
        <f>COUNTIF($C163:$AK163,"D")</f>
        <v>0</v>
      </c>
    </row>
    <row r="164" spans="1:42" x14ac:dyDescent="0.2">
      <c r="A164" s="22"/>
      <c r="H164" s="23"/>
      <c r="M164" s="69"/>
      <c r="N164" s="69"/>
      <c r="O164" s="69"/>
      <c r="T164" s="23"/>
      <c r="Z164" s="23"/>
      <c r="AF164" s="23"/>
      <c r="AJ164" s="23"/>
      <c r="AK164" s="23"/>
      <c r="AL164" s="23"/>
    </row>
    <row r="165" spans="1:42" x14ac:dyDescent="0.2">
      <c r="H165" s="23"/>
      <c r="N165" s="23"/>
      <c r="T165" s="23"/>
      <c r="Z165" s="23"/>
      <c r="AF165" s="23"/>
      <c r="AJ165" s="23"/>
      <c r="AK165" s="23"/>
      <c r="AL165" s="23"/>
    </row>
    <row r="166" spans="1:42" x14ac:dyDescent="0.2">
      <c r="H166" s="23"/>
      <c r="N166" s="23"/>
      <c r="T166" s="23"/>
      <c r="Z166" s="23"/>
      <c r="AF166" s="23"/>
      <c r="AJ166" s="23"/>
      <c r="AK166" s="23"/>
      <c r="AL166" s="23"/>
    </row>
    <row r="167" spans="1:42" x14ac:dyDescent="0.2">
      <c r="H167" s="23"/>
      <c r="N167" s="23"/>
      <c r="T167" s="23"/>
      <c r="Z167" s="23"/>
      <c r="AF167" s="23"/>
      <c r="AJ167" s="23"/>
      <c r="AK167" s="23"/>
      <c r="AL167" s="23"/>
    </row>
    <row r="168" spans="1:42" x14ac:dyDescent="0.2">
      <c r="H168" s="23"/>
      <c r="N168" s="23"/>
      <c r="T168" s="23"/>
      <c r="Z168" s="23"/>
      <c r="AF168" s="23"/>
      <c r="AJ168" s="23"/>
      <c r="AK168" s="23"/>
      <c r="AL168" s="23"/>
    </row>
    <row r="169" spans="1:42" x14ac:dyDescent="0.2">
      <c r="H169" s="23"/>
      <c r="N169" s="23"/>
      <c r="T169" s="23"/>
      <c r="Z169" s="23"/>
      <c r="AF169" s="23"/>
      <c r="AJ169" s="23"/>
      <c r="AK169" s="23"/>
      <c r="AL169" s="23"/>
    </row>
    <row r="170" spans="1:42" x14ac:dyDescent="0.2">
      <c r="H170" s="23"/>
      <c r="N170" s="23"/>
      <c r="T170" s="23"/>
      <c r="Z170" s="23"/>
      <c r="AF170" s="23"/>
      <c r="AJ170" s="23"/>
      <c r="AK170" s="23"/>
      <c r="AL170" s="23"/>
    </row>
    <row r="171" spans="1:42" x14ac:dyDescent="0.2">
      <c r="H171" s="23"/>
      <c r="N171" s="23"/>
      <c r="T171" s="23"/>
      <c r="Z171" s="23"/>
      <c r="AF171" s="23"/>
      <c r="AJ171" s="23"/>
      <c r="AK171" s="23"/>
      <c r="AL171" s="23"/>
    </row>
    <row r="172" spans="1:42" x14ac:dyDescent="0.2">
      <c r="H172" s="23"/>
      <c r="N172" s="23"/>
      <c r="T172" s="23"/>
      <c r="Z172" s="23"/>
      <c r="AF172" s="23"/>
      <c r="AJ172" s="23"/>
      <c r="AK172" s="23"/>
      <c r="AL172" s="23"/>
    </row>
    <row r="173" spans="1:42" x14ac:dyDescent="0.2">
      <c r="H173" s="23"/>
      <c r="N173" s="23"/>
      <c r="T173" s="23"/>
      <c r="Z173" s="23"/>
      <c r="AF173" s="23"/>
      <c r="AJ173" s="23"/>
      <c r="AK173" s="23"/>
      <c r="AL173" s="23"/>
    </row>
    <row r="174" spans="1:42" x14ac:dyDescent="0.2">
      <c r="H174" s="23"/>
      <c r="N174" s="23"/>
      <c r="T174" s="23"/>
      <c r="Z174" s="23"/>
      <c r="AF174" s="23"/>
      <c r="AJ174" s="23"/>
      <c r="AK174" s="23"/>
      <c r="AL174" s="23"/>
    </row>
    <row r="175" spans="1:42" x14ac:dyDescent="0.2">
      <c r="H175" s="23"/>
      <c r="N175" s="23"/>
      <c r="T175" s="23"/>
      <c r="Z175" s="23"/>
      <c r="AF175" s="23"/>
      <c r="AJ175" s="23"/>
      <c r="AK175" s="23"/>
      <c r="AL175" s="23"/>
    </row>
    <row r="176" spans="1:42" x14ac:dyDescent="0.2">
      <c r="H176" s="23"/>
      <c r="N176" s="23"/>
      <c r="T176" s="23"/>
      <c r="Z176" s="23"/>
      <c r="AF176" s="23"/>
      <c r="AJ176" s="23"/>
      <c r="AK176" s="23"/>
      <c r="AL176" s="23"/>
    </row>
    <row r="177" s="23" customFormat="1" x14ac:dyDescent="0.2"/>
    <row r="178" s="23" customFormat="1" x14ac:dyDescent="0.2"/>
    <row r="179" s="23" customFormat="1" x14ac:dyDescent="0.2"/>
    <row r="180" s="23" customFormat="1" x14ac:dyDescent="0.2"/>
    <row r="181" s="23" customFormat="1" x14ac:dyDescent="0.2"/>
    <row r="182" s="23" customFormat="1" x14ac:dyDescent="0.2"/>
    <row r="183" s="23" customFormat="1" x14ac:dyDescent="0.2"/>
    <row r="184" s="23" customFormat="1" x14ac:dyDescent="0.2"/>
    <row r="185" s="23" customFormat="1" x14ac:dyDescent="0.2"/>
    <row r="186" s="23" customFormat="1" x14ac:dyDescent="0.2"/>
    <row r="187" s="23" customFormat="1" x14ac:dyDescent="0.2"/>
    <row r="188" s="23" customFormat="1" x14ac:dyDescent="0.2"/>
    <row r="189" s="23" customFormat="1" x14ac:dyDescent="0.2"/>
    <row r="190" s="23" customFormat="1" x14ac:dyDescent="0.2"/>
    <row r="191" s="23" customFormat="1" x14ac:dyDescent="0.2"/>
    <row r="192" s="23" customFormat="1" x14ac:dyDescent="0.2"/>
    <row r="193" s="23" customFormat="1" x14ac:dyDescent="0.2"/>
    <row r="194" s="23" customFormat="1" x14ac:dyDescent="0.2"/>
    <row r="195" s="23" customFormat="1" x14ac:dyDescent="0.2"/>
    <row r="196" s="23" customFormat="1" x14ac:dyDescent="0.2"/>
    <row r="197" s="23" customFormat="1" x14ac:dyDescent="0.2"/>
    <row r="198" s="23" customFormat="1" x14ac:dyDescent="0.2"/>
    <row r="199" s="23" customFormat="1" x14ac:dyDescent="0.2"/>
    <row r="200" s="23" customFormat="1" x14ac:dyDescent="0.2"/>
    <row r="201" s="23" customFormat="1" x14ac:dyDescent="0.2"/>
    <row r="202" s="23" customFormat="1" x14ac:dyDescent="0.2"/>
    <row r="203" s="23" customFormat="1" x14ac:dyDescent="0.2"/>
    <row r="204" s="23" customFormat="1" x14ac:dyDescent="0.2"/>
    <row r="205" s="23" customFormat="1" x14ac:dyDescent="0.2"/>
    <row r="206" s="23" customFormat="1" x14ac:dyDescent="0.2"/>
    <row r="207" s="23" customFormat="1" x14ac:dyDescent="0.2"/>
    <row r="208" s="23" customFormat="1" x14ac:dyDescent="0.2"/>
    <row r="209" s="23" customFormat="1" x14ac:dyDescent="0.2"/>
    <row r="210" s="23" customFormat="1" x14ac:dyDescent="0.2"/>
    <row r="211" s="23" customFormat="1" x14ac:dyDescent="0.2"/>
    <row r="212" s="23" customFormat="1" x14ac:dyDescent="0.2"/>
    <row r="213" s="23" customFormat="1" x14ac:dyDescent="0.2"/>
    <row r="214" s="23" customFormat="1" x14ac:dyDescent="0.2"/>
    <row r="215" s="23" customFormat="1" x14ac:dyDescent="0.2"/>
    <row r="216" s="23" customFormat="1" x14ac:dyDescent="0.2"/>
    <row r="217" s="23" customFormat="1" x14ac:dyDescent="0.2"/>
    <row r="218" s="23" customFormat="1" x14ac:dyDescent="0.2"/>
    <row r="219" s="23" customFormat="1" x14ac:dyDescent="0.2"/>
    <row r="220" s="23" customFormat="1" x14ac:dyDescent="0.2"/>
    <row r="221" s="23" customFormat="1" x14ac:dyDescent="0.2"/>
    <row r="222" s="23" customFormat="1" x14ac:dyDescent="0.2"/>
    <row r="223" s="23" customFormat="1" x14ac:dyDescent="0.2"/>
    <row r="224" s="23" customFormat="1" x14ac:dyDescent="0.2"/>
    <row r="225" s="23" customFormat="1" x14ac:dyDescent="0.2"/>
    <row r="226" s="23" customFormat="1" x14ac:dyDescent="0.2"/>
    <row r="227" s="23" customFormat="1" x14ac:dyDescent="0.2"/>
    <row r="228" s="23" customFormat="1" x14ac:dyDescent="0.2"/>
    <row r="229" s="23" customFormat="1" x14ac:dyDescent="0.2"/>
    <row r="230" s="23" customFormat="1" x14ac:dyDescent="0.2"/>
    <row r="231" s="23" customFormat="1" x14ac:dyDescent="0.2"/>
    <row r="232" s="23" customFormat="1" x14ac:dyDescent="0.2"/>
    <row r="233" s="23" customFormat="1" x14ac:dyDescent="0.2"/>
    <row r="234" s="23" customFormat="1" x14ac:dyDescent="0.2"/>
    <row r="235" s="23" customFormat="1" x14ac:dyDescent="0.2"/>
    <row r="236" s="23" customFormat="1" x14ac:dyDescent="0.2"/>
    <row r="237" s="23" customFormat="1" x14ac:dyDescent="0.2"/>
    <row r="238" s="23" customFormat="1" x14ac:dyDescent="0.2"/>
    <row r="239" s="23" customFormat="1" x14ac:dyDescent="0.2"/>
    <row r="240" s="23" customFormat="1" x14ac:dyDescent="0.2"/>
    <row r="241" s="23" customFormat="1" x14ac:dyDescent="0.2"/>
    <row r="242" s="23" customFormat="1" x14ac:dyDescent="0.2"/>
    <row r="243" s="23" customFormat="1" x14ac:dyDescent="0.2"/>
    <row r="244" s="23" customFormat="1" x14ac:dyDescent="0.2"/>
    <row r="245" s="23" customFormat="1" x14ac:dyDescent="0.2"/>
    <row r="246" s="23" customFormat="1" x14ac:dyDescent="0.2"/>
    <row r="247" s="23" customFormat="1" x14ac:dyDescent="0.2"/>
    <row r="248" s="23" customFormat="1" x14ac:dyDescent="0.2"/>
    <row r="249" s="23" customFormat="1" x14ac:dyDescent="0.2"/>
    <row r="250" s="23" customFormat="1" x14ac:dyDescent="0.2"/>
    <row r="251" s="23" customFormat="1" x14ac:dyDescent="0.2"/>
    <row r="252" s="23" customFormat="1" x14ac:dyDescent="0.2"/>
    <row r="253" s="23" customFormat="1" x14ac:dyDescent="0.2"/>
    <row r="254" s="23" customFormat="1" x14ac:dyDescent="0.2"/>
    <row r="255" s="23" customFormat="1" x14ac:dyDescent="0.2"/>
    <row r="256" s="23" customFormat="1" x14ac:dyDescent="0.2"/>
    <row r="257" s="23" customFormat="1" x14ac:dyDescent="0.2"/>
    <row r="258" s="23" customFormat="1" x14ac:dyDescent="0.2"/>
    <row r="259" s="23" customFormat="1" x14ac:dyDescent="0.2"/>
    <row r="260" s="23" customFormat="1" x14ac:dyDescent="0.2"/>
    <row r="261" s="23" customFormat="1" x14ac:dyDescent="0.2"/>
    <row r="262" s="23" customFormat="1" x14ac:dyDescent="0.2"/>
    <row r="263" s="23" customFormat="1" x14ac:dyDescent="0.2"/>
    <row r="264" s="23" customFormat="1" x14ac:dyDescent="0.2"/>
    <row r="265" s="23" customFormat="1" x14ac:dyDescent="0.2"/>
    <row r="266" s="23" customFormat="1" x14ac:dyDescent="0.2"/>
    <row r="267" s="23" customFormat="1" x14ac:dyDescent="0.2"/>
    <row r="268" s="23" customFormat="1" x14ac:dyDescent="0.2"/>
    <row r="269" s="23" customFormat="1" x14ac:dyDescent="0.2"/>
    <row r="270" s="23" customFormat="1" x14ac:dyDescent="0.2"/>
    <row r="271" s="23" customFormat="1" x14ac:dyDescent="0.2"/>
    <row r="272" s="23" customFormat="1" x14ac:dyDescent="0.2"/>
    <row r="273" s="23" customFormat="1" x14ac:dyDescent="0.2"/>
    <row r="274" s="23" customFormat="1" x14ac:dyDescent="0.2"/>
    <row r="275" s="23" customFormat="1" x14ac:dyDescent="0.2"/>
    <row r="276" s="23" customFormat="1" x14ac:dyDescent="0.2"/>
    <row r="277" s="23" customFormat="1" x14ac:dyDescent="0.2"/>
    <row r="278" s="23" customFormat="1" x14ac:dyDescent="0.2"/>
    <row r="279" s="23" customFormat="1" x14ac:dyDescent="0.2"/>
    <row r="280" s="23" customFormat="1" x14ac:dyDescent="0.2"/>
    <row r="281" s="23" customFormat="1" x14ac:dyDescent="0.2"/>
    <row r="282" s="23" customFormat="1" x14ac:dyDescent="0.2"/>
    <row r="283" s="23" customFormat="1" x14ac:dyDescent="0.2"/>
    <row r="284" s="23" customFormat="1" x14ac:dyDescent="0.2"/>
    <row r="285" s="23" customFormat="1" x14ac:dyDescent="0.2"/>
    <row r="286" s="23" customFormat="1" x14ac:dyDescent="0.2"/>
    <row r="287" s="23" customFormat="1" x14ac:dyDescent="0.2"/>
    <row r="288" s="23" customFormat="1" x14ac:dyDescent="0.2"/>
    <row r="289" s="23" customFormat="1" x14ac:dyDescent="0.2"/>
    <row r="290" s="23" customFormat="1" x14ac:dyDescent="0.2"/>
    <row r="291" s="23" customFormat="1" x14ac:dyDescent="0.2"/>
    <row r="292" s="23" customFormat="1" x14ac:dyDescent="0.2"/>
    <row r="293" s="23" customFormat="1" x14ac:dyDescent="0.2"/>
    <row r="294" s="23" customFormat="1" x14ac:dyDescent="0.2"/>
    <row r="295" s="23" customFormat="1" x14ac:dyDescent="0.2"/>
    <row r="296" s="23" customFormat="1" x14ac:dyDescent="0.2"/>
    <row r="297" s="23" customFormat="1" x14ac:dyDescent="0.2"/>
    <row r="298" s="23" customFormat="1" x14ac:dyDescent="0.2"/>
    <row r="299" s="23" customFormat="1" x14ac:dyDescent="0.2"/>
    <row r="300" s="23" customFormat="1" x14ac:dyDescent="0.2"/>
    <row r="301" s="23" customFormat="1" x14ac:dyDescent="0.2"/>
    <row r="302" s="23" customFormat="1" x14ac:dyDescent="0.2"/>
    <row r="303" s="23" customFormat="1" x14ac:dyDescent="0.2"/>
    <row r="304" s="23" customFormat="1" x14ac:dyDescent="0.2"/>
    <row r="305" s="23" customFormat="1" x14ac:dyDescent="0.2"/>
    <row r="306" s="23" customFormat="1" x14ac:dyDescent="0.2"/>
    <row r="307" s="23" customFormat="1" x14ac:dyDescent="0.2"/>
    <row r="308" s="23" customFormat="1" x14ac:dyDescent="0.2"/>
    <row r="309" s="23" customFormat="1" x14ac:dyDescent="0.2"/>
    <row r="310" s="23" customFormat="1" x14ac:dyDescent="0.2"/>
    <row r="311" s="23" customFormat="1" x14ac:dyDescent="0.2"/>
    <row r="312" s="23" customFormat="1" x14ac:dyDescent="0.2"/>
    <row r="313" s="23" customFormat="1" x14ac:dyDescent="0.2"/>
    <row r="314" s="23" customFormat="1" x14ac:dyDescent="0.2"/>
    <row r="315" s="23" customFormat="1" x14ac:dyDescent="0.2"/>
    <row r="316" s="23" customFormat="1" x14ac:dyDescent="0.2"/>
    <row r="317" s="23" customFormat="1" x14ac:dyDescent="0.2"/>
    <row r="318" s="23" customFormat="1" x14ac:dyDescent="0.2"/>
    <row r="319" s="23" customFormat="1" x14ac:dyDescent="0.2"/>
    <row r="320" s="23" customFormat="1" x14ac:dyDescent="0.2"/>
    <row r="321" s="23" customFormat="1" x14ac:dyDescent="0.2"/>
    <row r="322" s="23" customFormat="1" x14ac:dyDescent="0.2"/>
    <row r="323" s="23" customFormat="1" x14ac:dyDescent="0.2"/>
    <row r="324" s="23" customFormat="1" x14ac:dyDescent="0.2"/>
    <row r="325" s="23" customFormat="1" x14ac:dyDescent="0.2"/>
    <row r="326" s="23" customFormat="1" x14ac:dyDescent="0.2"/>
    <row r="327" s="23" customFormat="1" x14ac:dyDescent="0.2"/>
    <row r="328" s="23" customFormat="1" x14ac:dyDescent="0.2"/>
    <row r="329" s="23" customFormat="1" x14ac:dyDescent="0.2"/>
    <row r="330" s="23" customFormat="1" x14ac:dyDescent="0.2"/>
    <row r="331" s="23" customFormat="1" x14ac:dyDescent="0.2"/>
    <row r="332" s="23" customFormat="1" x14ac:dyDescent="0.2"/>
    <row r="333" s="23" customFormat="1" x14ac:dyDescent="0.2"/>
    <row r="334" s="23" customFormat="1" x14ac:dyDescent="0.2"/>
    <row r="335" s="23" customFormat="1" x14ac:dyDescent="0.2"/>
    <row r="336" s="23" customFormat="1" x14ac:dyDescent="0.2"/>
    <row r="337" s="23" customFormat="1" x14ac:dyDescent="0.2"/>
    <row r="338" s="23" customFormat="1" x14ac:dyDescent="0.2"/>
    <row r="339" s="23" customFormat="1" x14ac:dyDescent="0.2"/>
    <row r="340" s="23" customFormat="1" x14ac:dyDescent="0.2"/>
    <row r="341" s="23" customFormat="1" x14ac:dyDescent="0.2"/>
    <row r="342" s="23" customFormat="1" x14ac:dyDescent="0.2"/>
    <row r="343" s="23" customFormat="1" x14ac:dyDescent="0.2"/>
    <row r="344" s="23" customFormat="1" x14ac:dyDescent="0.2"/>
    <row r="345" s="23" customFormat="1" x14ac:dyDescent="0.2"/>
    <row r="346" s="23" customFormat="1" x14ac:dyDescent="0.2"/>
    <row r="347" s="23" customFormat="1" x14ac:dyDescent="0.2"/>
    <row r="348" s="23" customFormat="1" x14ac:dyDescent="0.2"/>
    <row r="349" s="23" customFormat="1" x14ac:dyDescent="0.2"/>
    <row r="350" s="23" customFormat="1" x14ac:dyDescent="0.2"/>
    <row r="351" s="23" customFormat="1" x14ac:dyDescent="0.2"/>
    <row r="352" s="23" customFormat="1" x14ac:dyDescent="0.2"/>
    <row r="353" s="23" customFormat="1" x14ac:dyDescent="0.2"/>
    <row r="354" s="23" customFormat="1" x14ac:dyDescent="0.2"/>
    <row r="355" s="23" customFormat="1" x14ac:dyDescent="0.2"/>
    <row r="356" s="23" customFormat="1" x14ac:dyDescent="0.2"/>
    <row r="357" s="23" customFormat="1" x14ac:dyDescent="0.2"/>
    <row r="358" s="23" customFormat="1" x14ac:dyDescent="0.2"/>
    <row r="359" s="23" customFormat="1" x14ac:dyDescent="0.2"/>
    <row r="360" s="23" customFormat="1" x14ac:dyDescent="0.2"/>
    <row r="361" s="23" customFormat="1" x14ac:dyDescent="0.2"/>
    <row r="362" s="23" customFormat="1" x14ac:dyDescent="0.2"/>
    <row r="363" s="23" customFormat="1" x14ac:dyDescent="0.2"/>
    <row r="364" s="23" customFormat="1" x14ac:dyDescent="0.2"/>
    <row r="365" s="23" customFormat="1" x14ac:dyDescent="0.2"/>
    <row r="366" s="23" customFormat="1" x14ac:dyDescent="0.2"/>
    <row r="367" s="23" customFormat="1" x14ac:dyDescent="0.2"/>
    <row r="368" s="23" customFormat="1" x14ac:dyDescent="0.2"/>
    <row r="369" s="23" customFormat="1" x14ac:dyDescent="0.2"/>
    <row r="370" s="23" customFormat="1" x14ac:dyDescent="0.2"/>
    <row r="371" s="23" customFormat="1" x14ac:dyDescent="0.2"/>
    <row r="372" s="23" customFormat="1" x14ac:dyDescent="0.2"/>
    <row r="373" s="23" customFormat="1" x14ac:dyDescent="0.2"/>
    <row r="374" s="23" customFormat="1" x14ac:dyDescent="0.2"/>
    <row r="375" s="23" customFormat="1" x14ac:dyDescent="0.2"/>
    <row r="376" s="23" customFormat="1" x14ac:dyDescent="0.2"/>
    <row r="377" s="23" customFormat="1" x14ac:dyDescent="0.2"/>
    <row r="378" s="23" customFormat="1" x14ac:dyDescent="0.2"/>
    <row r="379" s="23" customFormat="1" x14ac:dyDescent="0.2"/>
    <row r="380" s="23" customFormat="1" x14ac:dyDescent="0.2"/>
    <row r="381" s="23" customFormat="1" x14ac:dyDescent="0.2"/>
    <row r="382" s="23" customFormat="1" x14ac:dyDescent="0.2"/>
    <row r="383" s="23" customFormat="1" x14ac:dyDescent="0.2"/>
    <row r="384" s="23" customFormat="1" x14ac:dyDescent="0.2"/>
    <row r="385" s="23" customFormat="1" x14ac:dyDescent="0.2"/>
    <row r="386" s="23" customFormat="1" x14ac:dyDescent="0.2"/>
    <row r="387" s="23" customFormat="1" x14ac:dyDescent="0.2"/>
    <row r="388" s="23" customFormat="1" x14ac:dyDescent="0.2"/>
    <row r="389" s="23" customFormat="1" x14ac:dyDescent="0.2"/>
    <row r="390" s="23" customFormat="1" x14ac:dyDescent="0.2"/>
    <row r="391" s="23" customFormat="1" x14ac:dyDescent="0.2"/>
    <row r="392" s="23" customFormat="1" x14ac:dyDescent="0.2"/>
    <row r="393" s="23" customFormat="1" x14ac:dyDescent="0.2"/>
    <row r="394" s="23" customFormat="1" x14ac:dyDescent="0.2"/>
    <row r="395" s="23" customFormat="1" x14ac:dyDescent="0.2"/>
    <row r="396" s="23" customFormat="1" x14ac:dyDescent="0.2"/>
    <row r="397" s="23" customFormat="1" x14ac:dyDescent="0.2"/>
    <row r="398" s="23" customFormat="1" x14ac:dyDescent="0.2"/>
    <row r="399" s="23" customFormat="1" x14ac:dyDescent="0.2"/>
    <row r="400" s="23" customFormat="1" x14ac:dyDescent="0.2"/>
    <row r="401" s="23" customFormat="1" x14ac:dyDescent="0.2"/>
    <row r="402" s="23" customFormat="1" x14ac:dyDescent="0.2"/>
    <row r="403" s="23" customFormat="1" x14ac:dyDescent="0.2"/>
    <row r="404" s="23" customFormat="1" x14ac:dyDescent="0.2"/>
    <row r="405" s="23" customFormat="1" x14ac:dyDescent="0.2"/>
    <row r="406" s="23" customFormat="1" x14ac:dyDescent="0.2"/>
    <row r="407" s="23" customFormat="1" x14ac:dyDescent="0.2"/>
    <row r="408" s="23" customFormat="1" x14ac:dyDescent="0.2"/>
    <row r="409" s="23" customFormat="1" x14ac:dyDescent="0.2"/>
    <row r="410" s="23" customFormat="1" x14ac:dyDescent="0.2"/>
    <row r="411" s="23" customFormat="1" x14ac:dyDescent="0.2"/>
    <row r="412" s="23" customFormat="1" x14ac:dyDescent="0.2"/>
    <row r="413" s="23" customFormat="1" x14ac:dyDescent="0.2"/>
    <row r="414" s="23" customFormat="1" x14ac:dyDescent="0.2"/>
    <row r="415" s="23" customFormat="1" x14ac:dyDescent="0.2"/>
    <row r="416" s="23" customFormat="1" x14ac:dyDescent="0.2"/>
    <row r="417" s="23" customFormat="1" x14ac:dyDescent="0.2"/>
    <row r="418" s="23" customFormat="1" x14ac:dyDescent="0.2"/>
    <row r="419" s="23" customFormat="1" x14ac:dyDescent="0.2"/>
    <row r="420" s="23" customFormat="1" x14ac:dyDescent="0.2"/>
    <row r="421" s="23" customFormat="1" x14ac:dyDescent="0.2"/>
    <row r="422" s="23" customFormat="1" x14ac:dyDescent="0.2"/>
    <row r="423" s="23" customFormat="1" x14ac:dyDescent="0.2"/>
    <row r="424" s="23" customFormat="1" x14ac:dyDescent="0.2"/>
    <row r="425" s="23" customFormat="1" x14ac:dyDescent="0.2"/>
    <row r="426" s="23" customFormat="1" x14ac:dyDescent="0.2"/>
    <row r="427" s="23" customFormat="1" x14ac:dyDescent="0.2"/>
    <row r="428" s="23" customFormat="1" x14ac:dyDescent="0.2"/>
    <row r="429" s="23" customFormat="1" x14ac:dyDescent="0.2"/>
    <row r="430" s="23" customFormat="1" x14ac:dyDescent="0.2"/>
    <row r="431" s="23" customFormat="1" x14ac:dyDescent="0.2"/>
    <row r="432" s="23" customFormat="1" x14ac:dyDescent="0.2"/>
    <row r="433" s="23" customFormat="1" x14ac:dyDescent="0.2"/>
    <row r="434" s="23" customFormat="1" x14ac:dyDescent="0.2"/>
    <row r="435" s="23" customFormat="1" x14ac:dyDescent="0.2"/>
    <row r="436" s="23" customFormat="1" x14ac:dyDescent="0.2"/>
    <row r="437" s="23" customFormat="1" x14ac:dyDescent="0.2"/>
    <row r="438" s="23" customFormat="1" x14ac:dyDescent="0.2"/>
    <row r="439" s="23" customFormat="1" x14ac:dyDescent="0.2"/>
    <row r="440" s="23" customFormat="1" x14ac:dyDescent="0.2"/>
    <row r="441" s="23" customFormat="1" x14ac:dyDescent="0.2"/>
    <row r="442" s="23" customFormat="1" x14ac:dyDescent="0.2"/>
    <row r="443" s="23" customFormat="1" x14ac:dyDescent="0.2"/>
    <row r="444" s="23" customFormat="1" x14ac:dyDescent="0.2"/>
    <row r="445" s="23" customFormat="1" x14ac:dyDescent="0.2"/>
    <row r="446" s="23" customFormat="1" x14ac:dyDescent="0.2"/>
    <row r="447" s="23" customFormat="1" x14ac:dyDescent="0.2"/>
    <row r="448" s="23" customFormat="1" x14ac:dyDescent="0.2"/>
    <row r="449" s="23" customFormat="1" x14ac:dyDescent="0.2"/>
    <row r="450" s="23" customFormat="1" x14ac:dyDescent="0.2"/>
    <row r="451" s="23" customFormat="1" x14ac:dyDescent="0.2"/>
    <row r="452" s="23" customFormat="1" x14ac:dyDescent="0.2"/>
    <row r="453" s="23" customFormat="1" x14ac:dyDescent="0.2"/>
    <row r="454" s="23" customFormat="1" x14ac:dyDescent="0.2"/>
    <row r="455" s="23" customFormat="1" x14ac:dyDescent="0.2"/>
    <row r="456" s="23" customFormat="1" x14ac:dyDescent="0.2"/>
    <row r="457" s="23" customFormat="1" x14ac:dyDescent="0.2"/>
    <row r="458" s="23" customFormat="1" x14ac:dyDescent="0.2"/>
    <row r="459" s="23" customFormat="1" x14ac:dyDescent="0.2"/>
    <row r="460" s="23" customFormat="1" x14ac:dyDescent="0.2"/>
    <row r="461" s="23" customFormat="1" x14ac:dyDescent="0.2"/>
    <row r="462" s="23" customFormat="1" x14ac:dyDescent="0.2"/>
    <row r="463" s="23" customFormat="1" x14ac:dyDescent="0.2"/>
    <row r="464" s="23" customFormat="1" x14ac:dyDescent="0.2"/>
    <row r="465" s="23" customFormat="1" x14ac:dyDescent="0.2"/>
    <row r="466" s="23" customFormat="1" x14ac:dyDescent="0.2"/>
    <row r="467" s="23" customFormat="1" x14ac:dyDescent="0.2"/>
    <row r="468" s="23" customFormat="1" x14ac:dyDescent="0.2"/>
    <row r="469" s="23" customFormat="1" x14ac:dyDescent="0.2"/>
    <row r="470" s="23" customFormat="1" x14ac:dyDescent="0.2"/>
    <row r="471" s="23" customFormat="1" x14ac:dyDescent="0.2"/>
    <row r="472" s="23" customFormat="1" x14ac:dyDescent="0.2"/>
    <row r="473" s="23" customFormat="1" x14ac:dyDescent="0.2"/>
    <row r="474" s="23" customFormat="1" x14ac:dyDescent="0.2"/>
    <row r="475" s="23" customFormat="1" x14ac:dyDescent="0.2"/>
    <row r="476" s="23" customFormat="1" x14ac:dyDescent="0.2"/>
    <row r="477" s="23" customFormat="1" x14ac:dyDescent="0.2"/>
    <row r="478" s="23" customFormat="1" x14ac:dyDescent="0.2"/>
    <row r="479" s="23" customFormat="1" x14ac:dyDescent="0.2"/>
    <row r="480" s="23" customFormat="1" x14ac:dyDescent="0.2"/>
    <row r="481" s="23" customFormat="1" x14ac:dyDescent="0.2"/>
    <row r="482" s="23" customFormat="1" x14ac:dyDescent="0.2"/>
    <row r="483" s="23" customFormat="1" x14ac:dyDescent="0.2"/>
    <row r="484" s="23" customFormat="1" x14ac:dyDescent="0.2"/>
    <row r="485" s="23" customFormat="1" x14ac:dyDescent="0.2"/>
    <row r="486" s="23" customFormat="1" x14ac:dyDescent="0.2"/>
    <row r="487" s="23" customFormat="1" x14ac:dyDescent="0.2"/>
    <row r="488" s="23" customFormat="1" x14ac:dyDescent="0.2"/>
    <row r="489" s="23" customFormat="1" x14ac:dyDescent="0.2"/>
    <row r="490" s="23" customFormat="1" x14ac:dyDescent="0.2"/>
    <row r="491" s="23" customFormat="1" x14ac:dyDescent="0.2"/>
    <row r="492" s="23" customFormat="1" x14ac:dyDescent="0.2"/>
    <row r="493" s="23" customFormat="1" x14ac:dyDescent="0.2"/>
    <row r="494" s="23" customFormat="1" x14ac:dyDescent="0.2"/>
    <row r="495" s="23" customFormat="1" x14ac:dyDescent="0.2"/>
    <row r="496" s="23" customFormat="1" x14ac:dyDescent="0.2"/>
    <row r="497" s="23" customFormat="1" x14ac:dyDescent="0.2"/>
    <row r="498" s="23" customFormat="1" x14ac:dyDescent="0.2"/>
    <row r="499" s="23" customFormat="1" x14ac:dyDescent="0.2"/>
    <row r="500" s="23" customFormat="1" x14ac:dyDescent="0.2"/>
    <row r="501" s="23" customFormat="1" x14ac:dyDescent="0.2"/>
    <row r="502" s="23" customFormat="1" x14ac:dyDescent="0.2"/>
    <row r="503" s="23" customFormat="1" x14ac:dyDescent="0.2"/>
    <row r="504" s="23" customFormat="1" x14ac:dyDescent="0.2"/>
    <row r="505" s="23" customFormat="1" x14ac:dyDescent="0.2"/>
    <row r="506" s="23" customFormat="1" x14ac:dyDescent="0.2"/>
    <row r="507" s="23" customFormat="1" x14ac:dyDescent="0.2"/>
    <row r="508" s="23" customFormat="1" x14ac:dyDescent="0.2"/>
    <row r="509" s="23" customFormat="1" x14ac:dyDescent="0.2"/>
    <row r="510" s="23" customFormat="1" x14ac:dyDescent="0.2"/>
    <row r="511" s="23" customFormat="1" x14ac:dyDescent="0.2"/>
    <row r="512" s="23" customFormat="1" x14ac:dyDescent="0.2"/>
    <row r="513" s="23" customFormat="1" x14ac:dyDescent="0.2"/>
    <row r="514" s="23" customFormat="1" x14ac:dyDescent="0.2"/>
    <row r="515" s="23" customFormat="1" x14ac:dyDescent="0.2"/>
    <row r="516" s="23" customFormat="1" x14ac:dyDescent="0.2"/>
    <row r="517" s="23" customFormat="1" x14ac:dyDescent="0.2"/>
    <row r="518" s="23" customFormat="1" x14ac:dyDescent="0.2"/>
    <row r="519" s="23" customFormat="1" x14ac:dyDescent="0.2"/>
    <row r="520" s="23" customFormat="1" x14ac:dyDescent="0.2"/>
    <row r="521" s="23" customFormat="1" x14ac:dyDescent="0.2"/>
    <row r="522" s="23" customFormat="1" x14ac:dyDescent="0.2"/>
    <row r="523" s="23" customFormat="1" x14ac:dyDescent="0.2"/>
    <row r="524" s="23" customFormat="1" x14ac:dyDescent="0.2"/>
    <row r="525" s="23" customFormat="1" x14ac:dyDescent="0.2"/>
    <row r="526" s="23" customFormat="1" x14ac:dyDescent="0.2"/>
    <row r="527" s="23" customFormat="1" x14ac:dyDescent="0.2"/>
    <row r="528" s="23" customFormat="1" x14ac:dyDescent="0.2"/>
    <row r="529" s="23" customFormat="1" x14ac:dyDescent="0.2"/>
    <row r="530" s="23" customFormat="1" x14ac:dyDescent="0.2"/>
    <row r="531" s="23" customFormat="1" x14ac:dyDescent="0.2"/>
    <row r="532" s="23" customFormat="1" x14ac:dyDescent="0.2"/>
    <row r="533" s="23" customFormat="1" x14ac:dyDescent="0.2"/>
    <row r="534" s="23" customFormat="1" x14ac:dyDescent="0.2"/>
    <row r="535" s="23" customFormat="1" x14ac:dyDescent="0.2"/>
    <row r="536" s="23" customFormat="1" x14ac:dyDescent="0.2"/>
    <row r="537" s="23" customFormat="1" x14ac:dyDescent="0.2"/>
    <row r="538" s="23" customFormat="1" x14ac:dyDescent="0.2"/>
    <row r="539" s="23" customFormat="1" x14ac:dyDescent="0.2"/>
    <row r="540" s="23" customFormat="1" x14ac:dyDescent="0.2"/>
    <row r="541" s="23" customFormat="1" x14ac:dyDescent="0.2"/>
    <row r="542" s="23" customFormat="1" x14ac:dyDescent="0.2"/>
    <row r="543" s="23" customFormat="1" x14ac:dyDescent="0.2"/>
    <row r="544" s="23" customFormat="1" x14ac:dyDescent="0.2"/>
    <row r="545" s="23" customFormat="1" x14ac:dyDescent="0.2"/>
    <row r="546" s="23" customFormat="1" x14ac:dyDescent="0.2"/>
    <row r="547" s="23" customFormat="1" x14ac:dyDescent="0.2"/>
    <row r="548" s="23" customFormat="1" x14ac:dyDescent="0.2"/>
    <row r="549" s="23" customFormat="1" x14ac:dyDescent="0.2"/>
    <row r="550" s="23" customFormat="1" x14ac:dyDescent="0.2"/>
    <row r="551" s="23" customFormat="1" x14ac:dyDescent="0.2"/>
    <row r="552" s="23" customFormat="1" x14ac:dyDescent="0.2"/>
    <row r="553" s="23" customFormat="1" x14ac:dyDescent="0.2"/>
    <row r="554" s="23" customFormat="1" x14ac:dyDescent="0.2"/>
    <row r="555" s="23" customFormat="1" x14ac:dyDescent="0.2"/>
    <row r="556" s="23" customFormat="1" x14ac:dyDescent="0.2"/>
    <row r="557" s="23" customFormat="1" x14ac:dyDescent="0.2"/>
    <row r="558" s="23" customFormat="1" x14ac:dyDescent="0.2"/>
    <row r="559" s="23" customFormat="1" x14ac:dyDescent="0.2"/>
    <row r="560" s="23" customFormat="1" x14ac:dyDescent="0.2"/>
    <row r="561" s="23" customFormat="1" x14ac:dyDescent="0.2"/>
    <row r="562" s="23" customFormat="1" x14ac:dyDescent="0.2"/>
    <row r="563" s="23" customFormat="1" x14ac:dyDescent="0.2"/>
    <row r="564" s="23" customFormat="1" x14ac:dyDescent="0.2"/>
    <row r="565" s="23" customFormat="1" x14ac:dyDescent="0.2"/>
    <row r="566" s="23" customFormat="1" x14ac:dyDescent="0.2"/>
    <row r="567" s="23" customFormat="1" x14ac:dyDescent="0.2"/>
    <row r="568" s="23" customFormat="1" x14ac:dyDescent="0.2"/>
    <row r="569" s="23" customFormat="1" x14ac:dyDescent="0.2"/>
    <row r="570" s="23" customFormat="1" x14ac:dyDescent="0.2"/>
    <row r="571" s="23" customFormat="1" x14ac:dyDescent="0.2"/>
    <row r="572" s="23" customFormat="1" x14ac:dyDescent="0.2"/>
    <row r="573" s="23" customFormat="1" x14ac:dyDescent="0.2"/>
    <row r="574" s="23" customFormat="1" x14ac:dyDescent="0.2"/>
    <row r="575" s="23" customFormat="1" x14ac:dyDescent="0.2"/>
    <row r="576" s="23" customFormat="1" x14ac:dyDescent="0.2"/>
    <row r="577" s="23" customFormat="1" x14ac:dyDescent="0.2"/>
    <row r="578" s="23" customFormat="1" x14ac:dyDescent="0.2"/>
    <row r="579" s="23" customFormat="1" x14ac:dyDescent="0.2"/>
    <row r="580" s="23" customFormat="1" x14ac:dyDescent="0.2"/>
    <row r="581" s="23" customFormat="1" x14ac:dyDescent="0.2"/>
    <row r="582" s="23" customFormat="1" x14ac:dyDescent="0.2"/>
    <row r="583" s="23" customFormat="1" x14ac:dyDescent="0.2"/>
    <row r="584" s="23" customFormat="1" x14ac:dyDescent="0.2"/>
    <row r="585" s="23" customFormat="1" x14ac:dyDescent="0.2"/>
    <row r="586" s="23" customFormat="1" x14ac:dyDescent="0.2"/>
    <row r="587" s="23" customFormat="1" x14ac:dyDescent="0.2"/>
    <row r="588" s="23" customFormat="1" x14ac:dyDescent="0.2"/>
    <row r="589" s="23" customFormat="1" x14ac:dyDescent="0.2"/>
    <row r="590" s="23" customFormat="1" x14ac:dyDescent="0.2"/>
    <row r="591" s="23" customFormat="1" x14ac:dyDescent="0.2"/>
    <row r="592" s="23" customFormat="1" x14ac:dyDescent="0.2"/>
    <row r="593" s="23" customFormat="1" x14ac:dyDescent="0.2"/>
    <row r="594" s="23" customFormat="1" x14ac:dyDescent="0.2"/>
    <row r="595" s="23" customFormat="1" x14ac:dyDescent="0.2"/>
    <row r="596" s="23" customFormat="1" x14ac:dyDescent="0.2"/>
    <row r="597" s="23" customFormat="1" x14ac:dyDescent="0.2"/>
    <row r="598" s="23" customFormat="1" x14ac:dyDescent="0.2"/>
    <row r="599" s="23" customFormat="1" x14ac:dyDescent="0.2"/>
    <row r="600" s="23" customFormat="1" x14ac:dyDescent="0.2"/>
    <row r="601" s="23" customFormat="1" x14ac:dyDescent="0.2"/>
    <row r="602" s="23" customFormat="1" x14ac:dyDescent="0.2"/>
    <row r="603" s="23" customFormat="1" x14ac:dyDescent="0.2"/>
    <row r="604" s="23" customFormat="1" x14ac:dyDescent="0.2"/>
    <row r="605" s="23" customFormat="1" x14ac:dyDescent="0.2"/>
    <row r="606" s="23" customFormat="1" x14ac:dyDescent="0.2"/>
    <row r="607" s="23" customFormat="1" x14ac:dyDescent="0.2"/>
    <row r="608" s="23" customFormat="1" x14ac:dyDescent="0.2"/>
    <row r="609" s="23" customFormat="1" x14ac:dyDescent="0.2"/>
    <row r="610" s="23" customFormat="1" x14ac:dyDescent="0.2"/>
    <row r="611" s="23" customFormat="1" x14ac:dyDescent="0.2"/>
    <row r="612" s="23" customFormat="1" x14ac:dyDescent="0.2"/>
    <row r="613" s="23" customFormat="1" x14ac:dyDescent="0.2"/>
    <row r="614" s="23" customFormat="1" x14ac:dyDescent="0.2"/>
    <row r="615" s="23" customFormat="1" x14ac:dyDescent="0.2"/>
    <row r="616" s="23" customFormat="1" x14ac:dyDescent="0.2"/>
    <row r="617" s="23" customFormat="1" x14ac:dyDescent="0.2"/>
    <row r="618" s="23" customFormat="1" x14ac:dyDescent="0.2"/>
    <row r="619" s="23" customFormat="1" x14ac:dyDescent="0.2"/>
    <row r="620" s="23" customFormat="1" x14ac:dyDescent="0.2"/>
    <row r="621" s="23" customFormat="1" x14ac:dyDescent="0.2"/>
    <row r="622" s="23" customFormat="1" x14ac:dyDescent="0.2"/>
    <row r="623" s="23" customFormat="1" x14ac:dyDescent="0.2"/>
    <row r="624" s="23" customFormat="1" x14ac:dyDescent="0.2"/>
    <row r="625" s="23" customFormat="1" x14ac:dyDescent="0.2"/>
    <row r="626" s="23" customFormat="1" x14ac:dyDescent="0.2"/>
    <row r="627" s="23" customFormat="1" x14ac:dyDescent="0.2"/>
    <row r="628" s="23" customFormat="1" x14ac:dyDescent="0.2"/>
    <row r="629" s="23" customFormat="1" x14ac:dyDescent="0.2"/>
    <row r="630" s="23" customFormat="1" x14ac:dyDescent="0.2"/>
    <row r="631" s="23" customFormat="1" x14ac:dyDescent="0.2"/>
    <row r="632" s="23" customFormat="1" x14ac:dyDescent="0.2"/>
    <row r="633" s="23" customFormat="1" x14ac:dyDescent="0.2"/>
    <row r="634" s="23" customFormat="1" x14ac:dyDescent="0.2"/>
    <row r="635" s="23" customFormat="1" x14ac:dyDescent="0.2"/>
    <row r="636" s="23" customFormat="1" x14ac:dyDescent="0.2"/>
    <row r="637" s="23" customFormat="1" x14ac:dyDescent="0.2"/>
    <row r="638" s="23" customFormat="1" x14ac:dyDescent="0.2"/>
    <row r="639" s="23" customFormat="1" x14ac:dyDescent="0.2"/>
    <row r="640" s="23" customFormat="1" x14ac:dyDescent="0.2"/>
    <row r="641" s="23" customFormat="1" x14ac:dyDescent="0.2"/>
    <row r="642" s="23" customFormat="1" x14ac:dyDescent="0.2"/>
    <row r="643" s="23" customFormat="1" x14ac:dyDescent="0.2"/>
    <row r="644" s="23" customFormat="1" x14ac:dyDescent="0.2"/>
    <row r="645" s="23" customFormat="1" x14ac:dyDescent="0.2"/>
    <row r="646" s="23" customFormat="1" x14ac:dyDescent="0.2"/>
    <row r="647" s="23" customFormat="1" x14ac:dyDescent="0.2"/>
    <row r="648" s="23" customFormat="1" x14ac:dyDescent="0.2"/>
    <row r="649" s="23" customFormat="1" x14ac:dyDescent="0.2"/>
    <row r="650" s="23" customFormat="1" x14ac:dyDescent="0.2"/>
    <row r="651" s="23" customFormat="1" x14ac:dyDescent="0.2"/>
    <row r="652" s="23" customFormat="1" x14ac:dyDescent="0.2"/>
    <row r="653" s="23" customFormat="1" x14ac:dyDescent="0.2"/>
    <row r="654" s="23" customFormat="1" x14ac:dyDescent="0.2"/>
    <row r="655" s="23" customFormat="1" x14ac:dyDescent="0.2"/>
    <row r="656" s="23" customFormat="1" x14ac:dyDescent="0.2"/>
    <row r="657" s="23" customFormat="1" x14ac:dyDescent="0.2"/>
    <row r="658" s="23" customFormat="1" x14ac:dyDescent="0.2"/>
    <row r="659" s="23" customFormat="1" x14ac:dyDescent="0.2"/>
    <row r="660" s="23" customFormat="1" x14ac:dyDescent="0.2"/>
    <row r="661" s="23" customFormat="1" x14ac:dyDescent="0.2"/>
    <row r="662" s="23" customFormat="1" x14ac:dyDescent="0.2"/>
    <row r="663" s="23" customFormat="1" x14ac:dyDescent="0.2"/>
    <row r="664" s="23" customFormat="1" x14ac:dyDescent="0.2"/>
    <row r="665" s="23" customFormat="1" x14ac:dyDescent="0.2"/>
    <row r="666" s="23" customFormat="1" x14ac:dyDescent="0.2"/>
    <row r="667" s="23" customFormat="1" x14ac:dyDescent="0.2"/>
    <row r="668" s="23" customFormat="1" x14ac:dyDescent="0.2"/>
    <row r="669" s="23" customFormat="1" x14ac:dyDescent="0.2"/>
    <row r="670" s="23" customFormat="1" x14ac:dyDescent="0.2"/>
    <row r="671" s="23" customFormat="1" x14ac:dyDescent="0.2"/>
    <row r="672" s="23" customFormat="1" x14ac:dyDescent="0.2"/>
    <row r="673" s="23" customFormat="1" x14ac:dyDescent="0.2"/>
    <row r="674" s="23" customFormat="1" x14ac:dyDescent="0.2"/>
    <row r="675" s="23" customFormat="1" x14ac:dyDescent="0.2"/>
    <row r="676" s="23" customFormat="1" x14ac:dyDescent="0.2"/>
    <row r="677" s="23" customFormat="1" x14ac:dyDescent="0.2"/>
    <row r="678" s="23" customFormat="1" x14ac:dyDescent="0.2"/>
    <row r="679" s="23" customFormat="1" x14ac:dyDescent="0.2"/>
    <row r="680" s="23" customFormat="1" x14ac:dyDescent="0.2"/>
    <row r="681" s="23" customFormat="1" x14ac:dyDescent="0.2"/>
    <row r="682" s="23" customFormat="1" x14ac:dyDescent="0.2"/>
    <row r="683" s="23" customFormat="1" x14ac:dyDescent="0.2"/>
    <row r="684" s="23" customFormat="1" x14ac:dyDescent="0.2"/>
    <row r="685" s="23" customFormat="1" x14ac:dyDescent="0.2"/>
    <row r="686" s="23" customFormat="1" x14ac:dyDescent="0.2"/>
    <row r="687" s="23" customFormat="1" x14ac:dyDescent="0.2"/>
    <row r="688" s="23" customFormat="1" x14ac:dyDescent="0.2"/>
    <row r="689" s="23" customFormat="1" x14ac:dyDescent="0.2"/>
    <row r="690" s="23" customFormat="1" x14ac:dyDescent="0.2"/>
    <row r="691" s="23" customFormat="1" x14ac:dyDescent="0.2"/>
    <row r="692" s="23" customFormat="1" x14ac:dyDescent="0.2"/>
    <row r="693" s="23" customFormat="1" x14ac:dyDescent="0.2"/>
    <row r="694" s="23" customFormat="1" x14ac:dyDescent="0.2"/>
    <row r="695" s="23" customFormat="1" x14ac:dyDescent="0.2"/>
    <row r="696" s="23" customFormat="1" x14ac:dyDescent="0.2"/>
    <row r="697" s="23" customFormat="1" x14ac:dyDescent="0.2"/>
    <row r="698" s="23" customFormat="1" x14ac:dyDescent="0.2"/>
    <row r="699" s="23" customFormat="1" x14ac:dyDescent="0.2"/>
    <row r="700" s="23" customFormat="1" x14ac:dyDescent="0.2"/>
    <row r="701" s="23" customFormat="1" x14ac:dyDescent="0.2"/>
    <row r="702" s="23" customFormat="1" x14ac:dyDescent="0.2"/>
    <row r="703" s="23" customFormat="1" x14ac:dyDescent="0.2"/>
    <row r="704" s="23" customFormat="1" x14ac:dyDescent="0.2"/>
    <row r="705" s="23" customFormat="1" x14ac:dyDescent="0.2"/>
  </sheetData>
  <autoFilter ref="A2:AP163" xr:uid="{00000000-0009-0000-0000-000000000000}">
    <filterColumn colId="0" showButton="0"/>
  </autoFilter>
  <mergeCells count="78">
    <mergeCell ref="AA1:AE1"/>
    <mergeCell ref="AG1:AK1"/>
    <mergeCell ref="O1:S1"/>
    <mergeCell ref="U1:Y1"/>
    <mergeCell ref="Y2:Y3"/>
    <mergeCell ref="X2:X3"/>
    <mergeCell ref="AE2:AE3"/>
    <mergeCell ref="AG2:AG3"/>
    <mergeCell ref="AA2:AA3"/>
    <mergeCell ref="AB2:AB3"/>
    <mergeCell ref="AC2:AC3"/>
    <mergeCell ref="AD2:AD3"/>
    <mergeCell ref="AH2:AH3"/>
    <mergeCell ref="R2:R3"/>
    <mergeCell ref="S2:S3"/>
    <mergeCell ref="U2:U3"/>
    <mergeCell ref="H112:H125"/>
    <mergeCell ref="H126:H138"/>
    <mergeCell ref="H153:H163"/>
    <mergeCell ref="K2:K3"/>
    <mergeCell ref="C1:G1"/>
    <mergeCell ref="I1:M1"/>
    <mergeCell ref="H21:H39"/>
    <mergeCell ref="H40:H45"/>
    <mergeCell ref="H75:H99"/>
    <mergeCell ref="H46:H65"/>
    <mergeCell ref="C2:C3"/>
    <mergeCell ref="D2:D3"/>
    <mergeCell ref="E2:E3"/>
    <mergeCell ref="F2:F3"/>
    <mergeCell ref="G2:G3"/>
    <mergeCell ref="I2:I3"/>
    <mergeCell ref="A1:B1"/>
    <mergeCell ref="A10:A15"/>
    <mergeCell ref="A134:A138"/>
    <mergeCell ref="A140:A145"/>
    <mergeCell ref="A147:A151"/>
    <mergeCell ref="A24:A35"/>
    <mergeCell ref="A21:A22"/>
    <mergeCell ref="A17:A19"/>
    <mergeCell ref="A3:B3"/>
    <mergeCell ref="A5:A8"/>
    <mergeCell ref="A2:B2"/>
    <mergeCell ref="A119:A125"/>
    <mergeCell ref="A41:A45"/>
    <mergeCell ref="A37:A39"/>
    <mergeCell ref="A112:A114"/>
    <mergeCell ref="A116:A117"/>
    <mergeCell ref="A161:A163"/>
    <mergeCell ref="A75:A80"/>
    <mergeCell ref="A47:A50"/>
    <mergeCell ref="A82:A83"/>
    <mergeCell ref="A85:A89"/>
    <mergeCell ref="A153:A159"/>
    <mergeCell ref="A127:A132"/>
    <mergeCell ref="A99:A101"/>
    <mergeCell ref="A103:A105"/>
    <mergeCell ref="A107:A110"/>
    <mergeCell ref="A52:A56"/>
    <mergeCell ref="A58:A62"/>
    <mergeCell ref="A64:A66"/>
    <mergeCell ref="A68:A73"/>
    <mergeCell ref="A91:A97"/>
    <mergeCell ref="O2:O3"/>
    <mergeCell ref="P2:P3"/>
    <mergeCell ref="Q2:Q3"/>
    <mergeCell ref="W2:W3"/>
    <mergeCell ref="J2:J3"/>
    <mergeCell ref="L2:L3"/>
    <mergeCell ref="M2:M3"/>
    <mergeCell ref="V2:V3"/>
    <mergeCell ref="AM2:AM3"/>
    <mergeCell ref="AN2:AN3"/>
    <mergeCell ref="AO2:AO3"/>
    <mergeCell ref="AP2:AP3"/>
    <mergeCell ref="AI2:AI3"/>
    <mergeCell ref="AK2:AK3"/>
    <mergeCell ref="AJ2:AJ3"/>
  </mergeCells>
  <conditionalFormatting sqref="C4:AE163 AG4:AK163">
    <cfRule type="cellIs" dxfId="3" priority="1" operator="equal">
      <formula>"X"</formula>
    </cfRule>
    <cfRule type="cellIs" dxfId="2" priority="2" operator="equal">
      <formula>"D"</formula>
    </cfRule>
    <cfRule type="cellIs" dxfId="1" priority="3" operator="equal">
      <formula>"S"</formula>
    </cfRule>
    <cfRule type="cellIs" dxfId="0" priority="4" operator="equal">
      <formula>"K"</formula>
    </cfRule>
  </conditionalFormatting>
  <pageMargins left="0.7" right="0.7" top="0.75" bottom="0.75" header="0.3" footer="0.3"/>
  <pageSetup orientation="portrait" r:id="rId1"/>
  <headerFooter>
    <oddHeader>&amp;C&lt;Name of your program goes here&gt;
Graduate Degree Curriculum Map (Required Element 4.1)
Courses Aligned with Competencies and Performance Indicators</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Directions</vt:lpstr>
      <vt:lpstr>CP Curriculum Map Example</vt:lpstr>
      <vt:lpstr>CP Curriculum Map</vt:lpstr>
      <vt:lpstr>Directions!_Hlk19360369</vt:lpstr>
      <vt:lpstr>'CP Curriculum Map'!Print_Area</vt:lpstr>
      <vt:lpstr>'CP Curriculum Map Example'!Print_Area</vt:lpstr>
      <vt:lpstr>'CP Curriculum Map'!Print_Titles</vt:lpstr>
      <vt:lpstr>'CP Curriculum Map Example'!Print_Titles</vt:lpstr>
    </vt:vector>
  </TitlesOfParts>
  <Manager/>
  <Company>Logan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CP Curriculum Map</dc:creator>
  <cp:keywords>CP Curriculum Map</cp:keywords>
  <dc:description/>
  <cp:lastModifiedBy>Laurie Kruzich</cp:lastModifiedBy>
  <cp:revision/>
  <dcterms:created xsi:type="dcterms:W3CDTF">2019-12-12T14:43:59Z</dcterms:created>
  <dcterms:modified xsi:type="dcterms:W3CDTF">2026-08-06T14:05:09Z</dcterms:modified>
  <cp:category/>
  <cp:contentStatus/>
</cp:coreProperties>
</file>